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howInkAnnotation="0" defaultThemeVersion="124226"/>
  <mc:AlternateContent xmlns:mc="http://schemas.openxmlformats.org/markup-compatibility/2006">
    <mc:Choice Requires="x15">
      <x15ac:absPath xmlns:x15ac="http://schemas.microsoft.com/office/spreadsheetml/2010/11/ac" url="https://gets.sharepoint.com/sites/SWAR/SWAR/ACFR 2024/Forms/"/>
    </mc:Choice>
  </mc:AlternateContent>
  <xr:revisionPtr revIDLastSave="0" documentId="8_{32052AF0-83E4-4992-AD5F-24E9FC6CE2F6}" xr6:coauthVersionLast="47" xr6:coauthVersionMax="47" xr10:uidLastSave="{00000000-0000-0000-0000-000000000000}"/>
  <bookViews>
    <workbookView xWindow="-28920" yWindow="-120" windowWidth="29040" windowHeight="15720" tabRatio="835" xr2:uid="{00000000-000D-0000-FFFF-FFFF00000000}"/>
  </bookViews>
  <sheets>
    <sheet name="Inquiry to send to banks" sheetId="36" r:id="rId1"/>
    <sheet name="SDP Bank List " sheetId="40" r:id="rId2"/>
  </sheets>
  <externalReferences>
    <externalReference r:id="rId3"/>
  </externalReferences>
  <definedNames>
    <definedName name="AS2DocOpenMode" hidden="1">"AS2DocumentEdit"</definedName>
    <definedName name="Entity1">#REF!</definedName>
    <definedName name="Entity2" localSheetId="1">'[1]EntityList 5.20.20'!$A$2:$B$201</definedName>
    <definedName name="Entity2">#REF!</definedName>
    <definedName name="Entity3">#REF!</definedName>
    <definedName name="NA" localSheetId="1">'[1]EntityList 5.20.20'!$E$3</definedName>
    <definedName name="NA">#REF!</definedName>
    <definedName name="_xlnm.Print_Area" localSheetId="0">'Inquiry to send to banks'!$A$1:$Q$153</definedName>
    <definedName name="_xlnm.Print_Area" localSheetId="1">'SDP Bank List '!$A$1:$O$35</definedName>
    <definedName name="_xlnm.Print_Titles" localSheetId="1">'SDP Bank List '!$1:$6</definedName>
    <definedName name="violations" localSheetId="1">[1]POV!$B$23:$B$24</definedName>
    <definedName name="violations">#REF!</definedName>
    <definedName name="YN" localSheetId="1">'[1]EntityList 5.20.20'!$G$3:$G$4</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2" i="36" l="1"/>
  <c r="K123" i="36"/>
  <c r="K114" i="36"/>
  <c r="O75" i="36"/>
  <c r="M75" i="36"/>
  <c r="F97" i="36" s="1"/>
  <c r="K75" i="36"/>
  <c r="F94" i="36" s="1"/>
  <c r="I75" i="36"/>
  <c r="F90" i="36" s="1"/>
  <c r="F75" i="36"/>
  <c r="D72" i="36"/>
  <c r="D71" i="36"/>
  <c r="D70" i="36"/>
  <c r="D69" i="36"/>
  <c r="D68" i="36"/>
  <c r="D67" i="36"/>
  <c r="D66" i="36"/>
  <c r="D65" i="36"/>
  <c r="D64" i="36"/>
  <c r="D63" i="36"/>
  <c r="D62" i="36"/>
  <c r="D75" i="36" l="1"/>
  <c r="F100" i="36"/>
</calcChain>
</file>

<file path=xl/sharedStrings.xml><?xml version="1.0" encoding="utf-8"?>
<sst xmlns="http://schemas.openxmlformats.org/spreadsheetml/2006/main" count="125" uniqueCount="99">
  <si>
    <t>DISCLOSURE OF CUSTODIAL CREDIT RISK</t>
  </si>
  <si>
    <t>Financial Institution</t>
  </si>
  <si>
    <t>State of Georgia Organization Name</t>
  </si>
  <si>
    <t>Address</t>
  </si>
  <si>
    <t>FEI Number</t>
  </si>
  <si>
    <t>City, State, Zip</t>
  </si>
  <si>
    <t>Please return this form to the Organization above, as follows:</t>
  </si>
  <si>
    <t>By Fax to Fax #:</t>
  </si>
  <si>
    <t>By Mail to</t>
  </si>
  <si>
    <t>I.</t>
  </si>
  <si>
    <t>DETAIL OF DEPOSITS:</t>
  </si>
  <si>
    <t>AMOUNT</t>
  </si>
  <si>
    <t>AMOUNT OF</t>
  </si>
  <si>
    <t>DEPOSITORY</t>
  </si>
  <si>
    <t>BALANCE</t>
  </si>
  <si>
    <t>detail on worksheet</t>
  </si>
  <si>
    <t>COLLATERAL</t>
  </si>
  <si>
    <t>ACCOUNT OR CERTIFICATE NUMBER</t>
  </si>
  <si>
    <t>AT JUNE 30</t>
  </si>
  <si>
    <t>(Category 1)</t>
  </si>
  <si>
    <t>in Part III.</t>
  </si>
  <si>
    <t>PROVIDED</t>
  </si>
  <si>
    <t>A</t>
  </si>
  <si>
    <t>B</t>
  </si>
  <si>
    <t>C</t>
  </si>
  <si>
    <t>D</t>
  </si>
  <si>
    <t>E</t>
  </si>
  <si>
    <t>II.</t>
  </si>
  <si>
    <t>DESCRIPTION OF COLLATERALIZED DEPOSITS:</t>
  </si>
  <si>
    <t>1.</t>
  </si>
  <si>
    <t>2.</t>
  </si>
  <si>
    <t>C2</t>
  </si>
  <si>
    <t>III.</t>
  </si>
  <si>
    <t>DETAIL OF COLLATERAL PROVIDED:</t>
  </si>
  <si>
    <t>Description of Security</t>
  </si>
  <si>
    <t>Par Value</t>
  </si>
  <si>
    <t>Maturity Date</t>
  </si>
  <si>
    <t>Market Value</t>
  </si>
  <si>
    <t>By Whom Held</t>
  </si>
  <si>
    <t>In Whose Name Held</t>
  </si>
  <si>
    <t>Must = or exceed C2</t>
  </si>
  <si>
    <t>Completed By (Financial Institution Contact):</t>
  </si>
  <si>
    <t>Name</t>
  </si>
  <si>
    <t>Date</t>
  </si>
  <si>
    <t>Title</t>
  </si>
  <si>
    <t>Telephone Number</t>
  </si>
  <si>
    <t>F</t>
  </si>
  <si>
    <t>UNCOLLATERALIZED</t>
  </si>
  <si>
    <t>NO</t>
  </si>
  <si>
    <t>(Category 2)</t>
  </si>
  <si>
    <t>(Category 3)</t>
  </si>
  <si>
    <t>Should = B + C + D + E + F</t>
  </si>
  <si>
    <t>Provide total by account</t>
  </si>
  <si>
    <t>below, consolidated</t>
  </si>
  <si>
    <t xml:space="preserve"> total in Part II, and</t>
  </si>
  <si>
    <t>C3</t>
  </si>
  <si>
    <t>C4</t>
  </si>
  <si>
    <t>(Category 4)</t>
  </si>
  <si>
    <t xml:space="preserve"> (Category 5)</t>
  </si>
  <si>
    <t>Must = or exceed C3</t>
  </si>
  <si>
    <t>3.</t>
  </si>
  <si>
    <t>Should = C + D + E on first page</t>
  </si>
  <si>
    <t>Must = or exceed C4</t>
  </si>
  <si>
    <t>3.  Securities held by the Financial Institution (Category 4)</t>
  </si>
  <si>
    <t>INSURANCE *</t>
  </si>
  <si>
    <t>Category 1:</t>
  </si>
  <si>
    <t>Category 2:</t>
  </si>
  <si>
    <t>Category 3:</t>
  </si>
  <si>
    <t>Category 4:</t>
  </si>
  <si>
    <t>Category 5:</t>
  </si>
  <si>
    <t>Accounts with balances above the FDIC insurance limit of $250,000 that are collateralized with investments held with the Financial Institution.</t>
  </si>
  <si>
    <t>Please review the category information below prior to completing the Disclosure of Custodial Credit Risk confirmation.</t>
  </si>
  <si>
    <t>AMOUNT COLLATERALIZED</t>
  </si>
  <si>
    <t xml:space="preserve">Prior to completing the request for the disclosure, please review the custodial credit risk categories below.  We request complete information on each bank account balance based on these categories.  </t>
  </si>
  <si>
    <t>Yes</t>
  </si>
  <si>
    <t>No</t>
  </si>
  <si>
    <t xml:space="preserve">IV. </t>
  </si>
  <si>
    <t>SIGNIFICANT COLLATERALIZATION REQUIREMENT VIOLATIONS</t>
  </si>
  <si>
    <t>1.  Were there any significant legal or contractual violations of collateralization requirements during the fiscal year?</t>
  </si>
  <si>
    <t>If yes, describe violation, period of violation, and affected accounts below:</t>
  </si>
  <si>
    <r>
      <t xml:space="preserve">1.  Securities held by the Financial Institution's trust department or agent in the Organization's </t>
    </r>
    <r>
      <rPr>
        <b/>
        <i/>
        <u/>
        <sz val="12"/>
        <rFont val="Times New Roman"/>
        <family val="1"/>
      </rPr>
      <t>or the State of Georgia's</t>
    </r>
    <r>
      <rPr>
        <i/>
        <sz val="12"/>
        <rFont val="Times New Roman"/>
        <family val="1"/>
      </rPr>
      <t xml:space="preserve"> name (Category 2)</t>
    </r>
  </si>
  <si>
    <r>
      <t xml:space="preserve">2.  Securities held by the Financial Institution's trust department or agent, but NOT in the Organization's </t>
    </r>
    <r>
      <rPr>
        <b/>
        <i/>
        <u/>
        <sz val="12"/>
        <rFont val="Times New Roman"/>
        <family val="1"/>
      </rPr>
      <t>or the State of Georgia's</t>
    </r>
    <r>
      <rPr>
        <i/>
        <sz val="12"/>
        <rFont val="Times New Roman"/>
        <family val="1"/>
      </rPr>
      <t xml:space="preserve"> name (Category 3)</t>
    </r>
  </si>
  <si>
    <t>Accounts insured up to FDIC's $250,000 limit.</t>
  </si>
  <si>
    <r>
      <t xml:space="preserve">Accounts with balances above the FDIC insurance limit of $250,000 that are collateralized with investments.  These investments are pledged to and/or held for the State organization </t>
    </r>
    <r>
      <rPr>
        <b/>
        <u/>
        <sz val="14"/>
        <rFont val="Times New Roman"/>
        <family val="1"/>
      </rPr>
      <t>or the State of Georgia</t>
    </r>
    <r>
      <rPr>
        <sz val="14"/>
        <rFont val="Times New Roman"/>
        <family val="1"/>
      </rPr>
      <t xml:space="preserve"> with the Financial Institution's trust department or agent.  Collateral reports should reference investments pledged to the State organization </t>
    </r>
    <r>
      <rPr>
        <b/>
        <u/>
        <sz val="14"/>
        <rFont val="Times New Roman"/>
        <family val="1"/>
      </rPr>
      <t>or the State of Georgia</t>
    </r>
    <r>
      <rPr>
        <sz val="14"/>
        <rFont val="Times New Roman"/>
        <family val="1"/>
      </rPr>
      <t>.  Accounts with financial Institutions that are enrolled in the Bank Fee Payment Program would be included in this category.</t>
    </r>
  </si>
  <si>
    <r>
      <t xml:space="preserve">Accounts with balances above the FDIC insurance limit of $250,000 that are collateralized with investments held with the Financial Institution's trust department or agent. These investments are pledged, but collateral reports do NOT specifically reference the State organization's, </t>
    </r>
    <r>
      <rPr>
        <b/>
        <u/>
        <sz val="14"/>
        <rFont val="Times New Roman"/>
        <family val="1"/>
      </rPr>
      <t>or the State of Georgia's</t>
    </r>
    <r>
      <rPr>
        <b/>
        <sz val="14"/>
        <rFont val="Times New Roman"/>
        <family val="1"/>
      </rPr>
      <t>,</t>
    </r>
    <r>
      <rPr>
        <sz val="14"/>
        <rFont val="Times New Roman"/>
        <family val="1"/>
      </rPr>
      <t xml:space="preserve"> claim.</t>
    </r>
  </si>
  <si>
    <r>
      <t xml:space="preserve">Accounts with balances above the FDIC insurance limit of $250,000 that are </t>
    </r>
    <r>
      <rPr>
        <b/>
        <sz val="14"/>
        <rFont val="Times New Roman"/>
        <family val="1"/>
      </rPr>
      <t>NOT</t>
    </r>
    <r>
      <rPr>
        <sz val="14"/>
        <rFont val="Times New Roman"/>
        <family val="1"/>
      </rPr>
      <t xml:space="preserve"> collateralized.</t>
    </r>
  </si>
  <si>
    <r>
      <t xml:space="preserve">Please provide the following information regarding our deposits in your institution's custody at June 30.  This information is required for the preparation of the </t>
    </r>
    <r>
      <rPr>
        <b/>
        <i/>
        <sz val="12"/>
        <rFont val="Times New Roman"/>
        <family val="1"/>
      </rPr>
      <t>State of Georgia Comprehensive Annual Financial Report</t>
    </r>
    <r>
      <rPr>
        <sz val="12"/>
        <rFont val="Times New Roman"/>
        <family val="1"/>
      </rPr>
      <t>.</t>
    </r>
  </si>
  <si>
    <t>Collateralized with securities held by the Financial Institution's trust department or agent in the organization's, or the State of Georgia's, name (Category 2).</t>
  </si>
  <si>
    <t>Category 2 represents deposits collateralized with pledging of investments held by the Financial Institution's trust department or agent specifically for the State organization or the State of Georgia. This category will include (but is not limited to) deposits with Financial Institutions that are members of the Georgia State Pledging Pool who are also enrolled in the Bank Fee Payment Program.</t>
  </si>
  <si>
    <t xml:space="preserve">Collateralized with securities held by the Financial Institution's trust department of agent, but NOT in the organization's, or the State of Georgia's, name (Category 3). </t>
  </si>
  <si>
    <t>Category 3 represents deposits collateralized with pledging of investments that are held in the financial institution's trust department or agent that are NOT specifically pledged for the State organization or the State of Georgia as referenced by a collateralization report.</t>
  </si>
  <si>
    <t>Collateralized with securities held by the Financial Institution (Category 4).</t>
  </si>
  <si>
    <t>Category 4 represents deposits collateralized with pledging of investments that are held by the Financial Institution and NOT with it's trust department or agent.</t>
  </si>
  <si>
    <t>By Email:</t>
  </si>
  <si>
    <r>
      <t xml:space="preserve">This form is only applicable if your organization has public deposits in financial institutions </t>
    </r>
    <r>
      <rPr>
        <b/>
        <u/>
        <sz val="12.5"/>
        <rFont val="Times New Roman"/>
        <family val="1"/>
      </rPr>
      <t>outside</t>
    </r>
    <r>
      <rPr>
        <sz val="12.5"/>
        <rFont val="Times New Roman"/>
        <family val="1"/>
      </rPr>
      <t xml:space="preserve"> of the State of Georiga Secure Deposit Program (SDP).  See "SDP bank list" tab for a current list of participating banks in the SDP.</t>
    </r>
  </si>
  <si>
    <t>Please access the 'SDP Participating Banks' link which will be available on SAO's website</t>
  </si>
  <si>
    <t>https://sao.georgia.gov/statewide-reporting/year-end-forms</t>
  </si>
  <si>
    <t xml:space="preserve">For a list of banks participating in Georgia's Secure Deposit Program as of June 30, 2024, </t>
  </si>
  <si>
    <t>on June 30, 2024.  You can access the list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</si>
</sst>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409]mmmm\ d\,\ yyyy;@"/>
  </numFmts>
  <fonts count="36">
    <font>
      <sz val="10"/>
      <name val="Arial"/>
    </font>
    <font>
      <sz val="11"/>
      <color theme="1"/>
      <name val="Calibri"/>
      <family val="2"/>
      <scheme val="minor"/>
    </font>
    <font>
      <sz val="10"/>
      <name val="Arial"/>
      <family val="2"/>
    </font>
    <font>
      <b/>
      <sz val="10"/>
      <name val="Times New Roman"/>
      <family val="1"/>
    </font>
    <font>
      <sz val="10"/>
      <name val="Times New Roman"/>
      <family val="1"/>
    </font>
    <font>
      <b/>
      <sz val="12"/>
      <name val="Times New Roman"/>
      <family val="1"/>
    </font>
    <font>
      <sz val="11"/>
      <name val="Times New Roman"/>
      <family val="1"/>
    </font>
    <font>
      <b/>
      <sz val="11"/>
      <name val="Times New Roman"/>
      <family val="1"/>
    </font>
    <font>
      <b/>
      <u/>
      <sz val="10"/>
      <name val="Times New Roman"/>
      <family val="1"/>
    </font>
    <font>
      <sz val="10"/>
      <name val="Arial"/>
      <family val="2"/>
    </font>
    <font>
      <b/>
      <sz val="9"/>
      <name val="Times New Roman"/>
      <family val="1"/>
    </font>
    <font>
      <u/>
      <sz val="10"/>
      <color indexed="12"/>
      <name val="Arial"/>
      <family val="2"/>
    </font>
    <font>
      <sz val="10"/>
      <name val="MS Sans Serif"/>
      <family val="2"/>
    </font>
    <font>
      <sz val="12"/>
      <name val="Times New Roman"/>
      <family val="1"/>
    </font>
    <font>
      <u/>
      <sz val="10"/>
      <color indexed="12"/>
      <name val="Arial"/>
      <family val="2"/>
    </font>
    <font>
      <i/>
      <sz val="12"/>
      <name val="Times New Roman"/>
      <family val="1"/>
    </font>
    <font>
      <sz val="10"/>
      <name val="Arial Unicode MS"/>
      <family val="2"/>
    </font>
    <font>
      <sz val="8"/>
      <name val="Times New Roman"/>
      <family val="1"/>
    </font>
    <font>
      <b/>
      <i/>
      <sz val="10"/>
      <name val="Times New Roman"/>
      <family val="1"/>
    </font>
    <font>
      <b/>
      <sz val="14"/>
      <name val="Times New Roman"/>
      <family val="1"/>
    </font>
    <font>
      <sz val="10"/>
      <name val="Arial"/>
      <family val="2"/>
    </font>
    <font>
      <b/>
      <i/>
      <u/>
      <sz val="12"/>
      <name val="Times New Roman"/>
      <family val="1"/>
    </font>
    <font>
      <i/>
      <sz val="10"/>
      <name val="Times New Roman"/>
      <family val="1"/>
    </font>
    <font>
      <sz val="11"/>
      <color theme="1"/>
      <name val="Calibri"/>
      <family val="2"/>
      <scheme val="minor"/>
    </font>
    <font>
      <sz val="11"/>
      <color theme="1"/>
      <name val="Times New Roman"/>
      <family val="2"/>
    </font>
    <font>
      <sz val="14"/>
      <name val="Times New Roman"/>
      <family val="1"/>
    </font>
    <font>
      <b/>
      <u/>
      <sz val="14"/>
      <name val="Times New Roman"/>
      <family val="1"/>
    </font>
    <font>
      <b/>
      <sz val="12.5"/>
      <name val="Times New Roman"/>
      <family val="1"/>
    </font>
    <font>
      <b/>
      <sz val="13"/>
      <name val="Times New Roman"/>
      <family val="1"/>
    </font>
    <font>
      <b/>
      <i/>
      <sz val="12"/>
      <name val="Times New Roman"/>
      <family val="1"/>
    </font>
    <font>
      <sz val="12.5"/>
      <name val="Times New Roman"/>
      <family val="1"/>
    </font>
    <font>
      <b/>
      <u/>
      <sz val="12.5"/>
      <name val="Times New Roman"/>
      <family val="1"/>
    </font>
    <font>
      <sz val="20"/>
      <color theme="5" tint="-0.249977111117893"/>
      <name val="Times New Roman"/>
      <family val="1"/>
    </font>
    <font>
      <sz val="12"/>
      <color rgb="FF002060"/>
      <name val="Times New Roman"/>
      <family val="1"/>
    </font>
    <font>
      <b/>
      <sz val="12"/>
      <color indexed="8"/>
      <name val="Times New Roman"/>
      <family val="1"/>
    </font>
    <font>
      <u/>
      <sz val="10"/>
      <color indexed="12"/>
      <name val="Times New Roman"/>
      <family val="1"/>
    </font>
  </fonts>
  <fills count="3">
    <fill>
      <patternFill patternType="none"/>
    </fill>
    <fill>
      <patternFill patternType="gray125"/>
    </fill>
    <fill>
      <patternFill patternType="solid">
        <fgColor rgb="FFFFC0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double">
        <color indexed="64"/>
      </bottom>
      <diagonal/>
    </border>
    <border>
      <left/>
      <right/>
      <top style="hair">
        <color indexed="64"/>
      </top>
      <bottom style="hair">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hair">
        <color indexed="64"/>
      </top>
      <bottom style="thin">
        <color indexed="64"/>
      </bottom>
      <diagonal/>
    </border>
  </borders>
  <cellStyleXfs count="31">
    <xf numFmtId="0" fontId="0" fillId="0" borderId="0"/>
    <xf numFmtId="41" fontId="9"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9" fillId="0" borderId="0" applyFont="0" applyFill="0" applyBorder="0" applyAlignment="0" applyProtection="0"/>
    <xf numFmtId="43" fontId="20" fillId="0" borderId="0" applyFont="0" applyFill="0" applyBorder="0" applyAlignment="0" applyProtection="0"/>
    <xf numFmtId="43" fontId="9"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0" fontId="14"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9" fillId="0" borderId="0"/>
    <xf numFmtId="0" fontId="23" fillId="0" borderId="0"/>
    <xf numFmtId="0" fontId="9" fillId="0" borderId="0"/>
    <xf numFmtId="0" fontId="23" fillId="0" borderId="0"/>
    <xf numFmtId="0" fontId="4" fillId="0" borderId="0"/>
    <xf numFmtId="0" fontId="9" fillId="0" borderId="0"/>
    <xf numFmtId="0" fontId="9" fillId="0" borderId="0"/>
    <xf numFmtId="0" fontId="16" fillId="0" borderId="0"/>
    <xf numFmtId="0" fontId="16" fillId="0" borderId="0"/>
    <xf numFmtId="0" fontId="24" fillId="0" borderId="0"/>
    <xf numFmtId="9" fontId="4" fillId="0" borderId="0" applyFont="0" applyFill="0" applyBorder="0" applyAlignment="0" applyProtection="0"/>
    <xf numFmtId="4" fontId="12" fillId="0" borderId="0" applyFont="0" applyFill="0" applyBorder="0" applyAlignment="0" applyProtection="0"/>
    <xf numFmtId="0" fontId="2" fillId="0" borderId="0"/>
    <xf numFmtId="0" fontId="2" fillId="0" borderId="0"/>
    <xf numFmtId="0" fontId="1" fillId="0" borderId="0"/>
  </cellStyleXfs>
  <cellXfs count="100">
    <xf numFmtId="0" fontId="0" fillId="0" borderId="0" xfId="0"/>
    <xf numFmtId="0" fontId="4" fillId="0" borderId="6" xfId="28" applyFont="1" applyBorder="1" applyProtection="1">
      <protection locked="0"/>
    </xf>
    <xf numFmtId="0" fontId="4" fillId="0" borderId="0" xfId="28" applyFont="1" applyProtection="1">
      <protection locked="0"/>
    </xf>
    <xf numFmtId="0" fontId="4" fillId="0" borderId="8" xfId="28" applyFont="1" applyBorder="1" applyProtection="1">
      <protection locked="0"/>
    </xf>
    <xf numFmtId="0" fontId="19" fillId="0" borderId="0" xfId="28" applyFont="1" applyProtection="1">
      <protection locked="0"/>
    </xf>
    <xf numFmtId="0" fontId="6" fillId="0" borderId="0" xfId="28" applyFont="1" applyProtection="1">
      <protection locked="0"/>
    </xf>
    <xf numFmtId="0" fontId="25" fillId="0" borderId="0" xfId="28" applyFont="1"/>
    <xf numFmtId="0" fontId="25" fillId="0" borderId="0" xfId="28" applyFont="1" applyProtection="1">
      <protection locked="0"/>
    </xf>
    <xf numFmtId="0" fontId="25" fillId="0" borderId="0" xfId="28" applyFont="1" applyAlignment="1">
      <alignment horizontal="left" vertical="center"/>
    </xf>
    <xf numFmtId="0" fontId="3" fillId="0" borderId="0" xfId="28" applyFont="1" applyAlignment="1" applyProtection="1">
      <alignment horizontal="center"/>
      <protection locked="0"/>
    </xf>
    <xf numFmtId="0" fontId="4" fillId="0" borderId="1" xfId="28" applyFont="1" applyBorder="1" applyProtection="1">
      <protection locked="0"/>
    </xf>
    <xf numFmtId="0" fontId="13" fillId="0" borderId="0" xfId="28" applyFont="1"/>
    <xf numFmtId="0" fontId="17" fillId="0" borderId="0" xfId="28" applyFont="1" applyProtection="1">
      <protection locked="0"/>
    </xf>
    <xf numFmtId="0" fontId="13" fillId="0" borderId="1" xfId="28" applyFont="1" applyBorder="1" applyProtection="1">
      <protection locked="0"/>
    </xf>
    <xf numFmtId="0" fontId="27" fillId="0" borderId="0" xfId="28" applyFont="1" applyProtection="1">
      <protection locked="0"/>
    </xf>
    <xf numFmtId="0" fontId="28" fillId="0" borderId="0" xfId="28" applyFont="1" applyProtection="1">
      <protection locked="0"/>
    </xf>
    <xf numFmtId="0" fontId="17" fillId="0" borderId="0" xfId="28" applyFont="1"/>
    <xf numFmtId="0" fontId="4" fillId="0" borderId="2" xfId="28" applyFont="1" applyBorder="1" applyProtection="1">
      <protection locked="0"/>
    </xf>
    <xf numFmtId="0" fontId="13" fillId="0" borderId="0" xfId="28" applyFont="1" applyProtection="1">
      <protection locked="0"/>
    </xf>
    <xf numFmtId="0" fontId="18" fillId="0" borderId="0" xfId="28" applyFont="1"/>
    <xf numFmtId="0" fontId="4" fillId="0" borderId="0" xfId="28" applyFont="1"/>
    <xf numFmtId="0" fontId="17" fillId="0" borderId="6" xfId="28" applyFont="1" applyBorder="1"/>
    <xf numFmtId="0" fontId="4" fillId="0" borderId="6" xfId="28" applyFont="1" applyBorder="1"/>
    <xf numFmtId="0" fontId="28" fillId="0" borderId="0" xfId="28" applyFont="1"/>
    <xf numFmtId="0" fontId="10" fillId="0" borderId="0" xfId="28" applyFont="1" applyAlignment="1">
      <alignment horizontal="center"/>
    </xf>
    <xf numFmtId="0" fontId="3" fillId="0" borderId="0" xfId="28" applyFont="1" applyAlignment="1">
      <alignment horizontal="center"/>
    </xf>
    <xf numFmtId="0" fontId="5" fillId="0" borderId="0" xfId="28" applyFont="1" applyAlignment="1">
      <alignment horizontal="center"/>
    </xf>
    <xf numFmtId="0" fontId="5" fillId="0" borderId="1" xfId="28" quotePrefix="1" applyFont="1" applyBorder="1" applyAlignment="1">
      <alignment horizontal="center"/>
    </xf>
    <xf numFmtId="0" fontId="3" fillId="0" borderId="0" xfId="28" applyFont="1"/>
    <xf numFmtId="0" fontId="8" fillId="0" borderId="0" xfId="28" applyFont="1"/>
    <xf numFmtId="0" fontId="6" fillId="0" borderId="0" xfId="28" applyFont="1"/>
    <xf numFmtId="0" fontId="3" fillId="0" borderId="1" xfId="28" applyFont="1" applyBorder="1" applyAlignment="1">
      <alignment horizontal="center"/>
    </xf>
    <xf numFmtId="0" fontId="4" fillId="0" borderId="3" xfId="28" applyFont="1" applyBorder="1" applyProtection="1">
      <protection locked="0"/>
    </xf>
    <xf numFmtId="2" fontId="6" fillId="0" borderId="3" xfId="28" applyNumberFormat="1" applyFont="1" applyBorder="1"/>
    <xf numFmtId="2" fontId="4" fillId="0" borderId="0" xfId="28" applyNumberFormat="1" applyFont="1" applyProtection="1">
      <protection locked="0"/>
    </xf>
    <xf numFmtId="2" fontId="4" fillId="0" borderId="3" xfId="28" applyNumberFormat="1" applyFont="1" applyBorder="1" applyProtection="1">
      <protection locked="0"/>
    </xf>
    <xf numFmtId="2" fontId="4" fillId="0" borderId="1" xfId="28" applyNumberFormat="1" applyFont="1" applyBorder="1" applyProtection="1">
      <protection locked="0"/>
    </xf>
    <xf numFmtId="2" fontId="4" fillId="0" borderId="9" xfId="28" applyNumberFormat="1" applyFont="1" applyBorder="1" applyProtection="1">
      <protection locked="0"/>
    </xf>
    <xf numFmtId="2" fontId="6" fillId="0" borderId="4" xfId="29" applyNumberFormat="1" applyFont="1" applyBorder="1"/>
    <xf numFmtId="2" fontId="4" fillId="0" borderId="0" xfId="28" applyNumberFormat="1" applyFont="1"/>
    <xf numFmtId="2" fontId="6" fillId="0" borderId="4" xfId="28" applyNumberFormat="1" applyFont="1" applyBorder="1"/>
    <xf numFmtId="0" fontId="6" fillId="0" borderId="0" xfId="28" applyFont="1" applyAlignment="1" applyProtection="1">
      <alignment horizontal="center"/>
      <protection locked="0"/>
    </xf>
    <xf numFmtId="0" fontId="4" fillId="0" borderId="0" xfId="28" applyFont="1" applyAlignment="1" applyProtection="1">
      <alignment horizontal="center"/>
      <protection locked="0"/>
    </xf>
    <xf numFmtId="0" fontId="7" fillId="0" borderId="0" xfId="28" applyFont="1" applyAlignment="1" applyProtection="1">
      <alignment horizontal="center"/>
      <protection locked="0"/>
    </xf>
    <xf numFmtId="0" fontId="10" fillId="0" borderId="0" xfId="28" applyFont="1" applyAlignment="1" applyProtection="1">
      <alignment horizontal="center"/>
      <protection locked="0"/>
    </xf>
    <xf numFmtId="0" fontId="5" fillId="0" borderId="0" xfId="28" applyFont="1" applyProtection="1">
      <protection locked="0"/>
    </xf>
    <xf numFmtId="0" fontId="3" fillId="0" borderId="0" xfId="28" applyFont="1" applyProtection="1">
      <protection locked="0"/>
    </xf>
    <xf numFmtId="0" fontId="13" fillId="0" borderId="0" xfId="28" quotePrefix="1" applyFont="1"/>
    <xf numFmtId="2" fontId="13" fillId="0" borderId="1" xfId="28" applyNumberFormat="1" applyFont="1" applyBorder="1"/>
    <xf numFmtId="2" fontId="13" fillId="0" borderId="4" xfId="28" applyNumberFormat="1" applyFont="1" applyBorder="1"/>
    <xf numFmtId="0" fontId="7" fillId="0" borderId="0" xfId="28" applyFont="1" applyAlignment="1">
      <alignment horizontal="center"/>
    </xf>
    <xf numFmtId="0" fontId="5" fillId="0" borderId="6" xfId="28" applyFont="1" applyBorder="1" applyAlignment="1" applyProtection="1">
      <alignment horizontal="center"/>
      <protection locked="0"/>
    </xf>
    <xf numFmtId="0" fontId="5" fillId="0" borderId="0" xfId="28" applyFont="1"/>
    <xf numFmtId="0" fontId="15" fillId="0" borderId="0" xfId="28" applyFont="1"/>
    <xf numFmtId="0" fontId="6" fillId="0" borderId="1" xfId="28" applyFont="1" applyBorder="1" applyAlignment="1">
      <alignment horizontal="center"/>
    </xf>
    <xf numFmtId="0" fontId="4" fillId="0" borderId="0" xfId="28" applyFont="1" applyAlignment="1">
      <alignment horizontal="center"/>
    </xf>
    <xf numFmtId="0" fontId="4" fillId="0" borderId="5" xfId="28" applyFont="1" applyBorder="1" applyProtection="1">
      <protection locked="0"/>
    </xf>
    <xf numFmtId="2" fontId="4" fillId="0" borderId="5" xfId="28" applyNumberFormat="1" applyFont="1" applyBorder="1" applyProtection="1">
      <protection locked="0"/>
    </xf>
    <xf numFmtId="0" fontId="4" fillId="0" borderId="9" xfId="28" applyFont="1" applyBorder="1" applyProtection="1">
      <protection locked="0"/>
    </xf>
    <xf numFmtId="2" fontId="4" fillId="0" borderId="4" xfId="28" applyNumberFormat="1" applyFont="1" applyBorder="1"/>
    <xf numFmtId="0" fontId="15" fillId="0" borderId="0" xfId="28" quotePrefix="1" applyFont="1"/>
    <xf numFmtId="2" fontId="4" fillId="0" borderId="7" xfId="28" applyNumberFormat="1" applyFont="1" applyBorder="1" applyProtection="1">
      <protection locked="0"/>
    </xf>
    <xf numFmtId="0" fontId="5" fillId="0" borderId="0" xfId="28" applyFont="1" applyAlignment="1" applyProtection="1">
      <alignment horizontal="center"/>
      <protection locked="0"/>
    </xf>
    <xf numFmtId="0" fontId="5" fillId="0" borderId="0" xfId="28" applyFont="1" applyAlignment="1" applyProtection="1">
      <alignment horizontal="left"/>
      <protection locked="0"/>
    </xf>
    <xf numFmtId="0" fontId="4" fillId="0" borderId="0" xfId="28" applyFont="1" applyAlignment="1" applyProtection="1">
      <alignment horizontal="left"/>
      <protection locked="0"/>
    </xf>
    <xf numFmtId="0" fontId="4" fillId="0" borderId="2" xfId="28" applyFont="1" applyBorder="1" applyAlignment="1" applyProtection="1">
      <alignment horizontal="left"/>
      <protection locked="0"/>
    </xf>
    <xf numFmtId="0" fontId="22" fillId="0" borderId="0" xfId="28" applyFont="1"/>
    <xf numFmtId="0" fontId="7" fillId="0" borderId="0" xfId="28" applyFont="1"/>
    <xf numFmtId="0" fontId="22" fillId="0" borderId="0" xfId="28" applyFont="1" applyProtection="1">
      <protection locked="0"/>
    </xf>
    <xf numFmtId="0" fontId="32" fillId="0" borderId="0" xfId="28" applyFont="1" applyAlignment="1">
      <alignment horizontal="center" vertical="center" wrapText="1"/>
    </xf>
    <xf numFmtId="164" fontId="13" fillId="0" borderId="0" xfId="28" applyNumberFormat="1" applyFont="1" applyAlignment="1">
      <alignment horizontal="center" vertical="center"/>
    </xf>
    <xf numFmtId="0" fontId="13" fillId="0" borderId="0" xfId="28" applyFont="1" applyAlignment="1">
      <alignment horizontal="centerContinuous" vertical="center"/>
    </xf>
    <xf numFmtId="0" fontId="33" fillId="0" borderId="0" xfId="28" applyFont="1" applyAlignment="1">
      <alignment horizontal="centerContinuous" vertical="center"/>
    </xf>
    <xf numFmtId="0" fontId="11" fillId="0" borderId="0" xfId="15" applyAlignment="1" applyProtection="1"/>
    <xf numFmtId="164" fontId="5" fillId="0" borderId="0" xfId="28" applyNumberFormat="1" applyFont="1" applyAlignment="1">
      <alignment horizontal="center" vertical="top"/>
    </xf>
    <xf numFmtId="0" fontId="13" fillId="0" borderId="0" xfId="28" applyFont="1" applyAlignment="1">
      <alignment vertical="top"/>
    </xf>
    <xf numFmtId="0" fontId="5" fillId="0" borderId="0" xfId="28" applyFont="1" applyAlignment="1">
      <alignment vertical="top" wrapText="1"/>
    </xf>
    <xf numFmtId="0" fontId="5" fillId="0" borderId="0" xfId="28" applyFont="1" applyAlignment="1">
      <alignment vertical="top"/>
    </xf>
    <xf numFmtId="0" fontId="13" fillId="0" borderId="0" xfId="28" applyFont="1" applyAlignment="1">
      <alignment horizontal="fill" vertical="justify" wrapText="1"/>
    </xf>
    <xf numFmtId="164" fontId="13" fillId="0" borderId="0" xfId="28" applyNumberFormat="1" applyFont="1" applyAlignment="1">
      <alignment horizontal="fill" vertical="justify"/>
    </xf>
    <xf numFmtId="0" fontId="13" fillId="0" borderId="0" xfId="28" applyFont="1" applyAlignment="1">
      <alignment horizontal="fill" vertical="justify"/>
    </xf>
    <xf numFmtId="0" fontId="13" fillId="0" borderId="0" xfId="28" applyFont="1" applyAlignment="1">
      <alignment vertical="top" wrapText="1"/>
    </xf>
    <xf numFmtId="164" fontId="13" fillId="0" borderId="0" xfId="28" applyNumberFormat="1" applyFont="1" applyAlignment="1">
      <alignment horizontal="left" vertical="top"/>
    </xf>
    <xf numFmtId="0" fontId="5" fillId="0" borderId="0" xfId="28" applyFont="1" applyAlignment="1">
      <alignment vertical="center"/>
    </xf>
    <xf numFmtId="164" fontId="13" fillId="0" borderId="0" xfId="28" applyNumberFormat="1" applyFont="1" applyAlignment="1">
      <alignment horizontal="center" vertical="top"/>
    </xf>
    <xf numFmtId="0" fontId="5" fillId="0" borderId="0" xfId="28" applyFont="1" applyAlignment="1">
      <alignment vertical="justify"/>
    </xf>
    <xf numFmtId="164" fontId="5" fillId="0" borderId="0" xfId="28" applyNumberFormat="1" applyFont="1" applyAlignment="1">
      <alignment horizontal="left" vertical="top"/>
    </xf>
    <xf numFmtId="164" fontId="13" fillId="0" borderId="0" xfId="28" applyNumberFormat="1" applyFont="1" applyAlignment="1">
      <alignment horizontal="left" vertical="center"/>
    </xf>
    <xf numFmtId="0" fontId="13" fillId="0" borderId="0" xfId="28" applyFont="1" applyAlignment="1">
      <alignment horizontal="left" vertical="top" wrapText="1"/>
    </xf>
    <xf numFmtId="0" fontId="13" fillId="0" borderId="0" xfId="28" applyFont="1" applyAlignment="1" applyProtection="1">
      <alignment horizontal="left" vertical="top" wrapText="1"/>
      <protection locked="0"/>
    </xf>
    <xf numFmtId="0" fontId="22" fillId="0" borderId="1" xfId="28" applyFont="1" applyBorder="1" applyAlignment="1" applyProtection="1">
      <alignment horizontal="center"/>
      <protection locked="0"/>
    </xf>
    <xf numFmtId="0" fontId="4" fillId="0" borderId="1" xfId="28" applyFont="1" applyBorder="1" applyAlignment="1" applyProtection="1">
      <alignment horizontal="center"/>
      <protection locked="0"/>
    </xf>
    <xf numFmtId="0" fontId="5" fillId="0" borderId="0" xfId="28" applyFont="1" applyAlignment="1">
      <alignment horizontal="center"/>
    </xf>
    <xf numFmtId="0" fontId="19" fillId="0" borderId="0" xfId="28" applyFont="1" applyAlignment="1">
      <alignment horizontal="center"/>
    </xf>
    <xf numFmtId="0" fontId="30" fillId="2" borderId="0" xfId="28" applyFont="1" applyFill="1" applyAlignment="1">
      <alignment horizontal="left" wrapText="1"/>
    </xf>
    <xf numFmtId="0" fontId="6" fillId="0" borderId="0" xfId="28" applyFont="1" applyAlignment="1">
      <alignment horizontal="left" vertical="top" wrapText="1"/>
    </xf>
    <xf numFmtId="0" fontId="25" fillId="0" borderId="0" xfId="28" applyFont="1" applyAlignment="1">
      <alignment horizontal="left" vertical="top" wrapText="1"/>
    </xf>
    <xf numFmtId="0" fontId="35" fillId="0" borderId="0" xfId="15" applyFont="1" applyAlignment="1" applyProtection="1">
      <alignment horizontal="left"/>
      <protection locked="0"/>
    </xf>
    <xf numFmtId="0" fontId="7" fillId="0" borderId="0" xfId="28" applyFont="1" applyAlignment="1">
      <alignment horizontal="left" vertical="top" wrapText="1"/>
    </xf>
    <xf numFmtId="165" fontId="34" fillId="0" borderId="0" xfId="0" applyNumberFormat="1" applyFont="1" applyAlignment="1">
      <alignment horizontal="left"/>
    </xf>
  </cellXfs>
  <cellStyles count="31">
    <cellStyle name="Comma [0] 2" xfId="1" xr:uid="{00000000-0005-0000-0000-000000000000}"/>
    <cellStyle name="Comma 2" xfId="2" xr:uid="{00000000-0005-0000-0000-000001000000}"/>
    <cellStyle name="Comma 2 2" xfId="3" xr:uid="{00000000-0005-0000-0000-000002000000}"/>
    <cellStyle name="Comma 2 2 2" xfId="4" xr:uid="{00000000-0005-0000-0000-000003000000}"/>
    <cellStyle name="Comma 2 2 3" xfId="5" xr:uid="{00000000-0005-0000-0000-000004000000}"/>
    <cellStyle name="Comma 3" xfId="6" xr:uid="{00000000-0005-0000-0000-000005000000}"/>
    <cellStyle name="Comma 3 2" xfId="7" xr:uid="{00000000-0005-0000-0000-000006000000}"/>
    <cellStyle name="Comma 4" xfId="8" xr:uid="{00000000-0005-0000-0000-000007000000}"/>
    <cellStyle name="Comma 5" xfId="9" xr:uid="{00000000-0005-0000-0000-000008000000}"/>
    <cellStyle name="Comma 6" xfId="10" xr:uid="{00000000-0005-0000-0000-000009000000}"/>
    <cellStyle name="Comma 7" xfId="11" xr:uid="{00000000-0005-0000-0000-00000A000000}"/>
    <cellStyle name="Currency [0] 2" xfId="12" xr:uid="{00000000-0005-0000-0000-00000B000000}"/>
    <cellStyle name="Currency 2" xfId="13" xr:uid="{00000000-0005-0000-0000-00000C000000}"/>
    <cellStyle name="Hyperlink 2" xfId="14" xr:uid="{00000000-0005-0000-0000-00000D000000}"/>
    <cellStyle name="Hyperlink 2 2" xfId="15" xr:uid="{00000000-0005-0000-0000-00000E000000}"/>
    <cellStyle name="Normal" xfId="0" builtinId="0"/>
    <cellStyle name="Normal 2" xfId="16" xr:uid="{00000000-0005-0000-0000-000010000000}"/>
    <cellStyle name="Normal 2 2" xfId="17" xr:uid="{00000000-0005-0000-0000-000011000000}"/>
    <cellStyle name="Normal 2 2 2" xfId="18" xr:uid="{00000000-0005-0000-0000-000012000000}"/>
    <cellStyle name="Normal 2 2 3" xfId="19" xr:uid="{00000000-0005-0000-0000-000013000000}"/>
    <cellStyle name="Normal 3" xfId="20" xr:uid="{00000000-0005-0000-0000-000014000000}"/>
    <cellStyle name="Normal 3 2" xfId="21" xr:uid="{00000000-0005-0000-0000-000015000000}"/>
    <cellStyle name="Normal 4" xfId="22" xr:uid="{00000000-0005-0000-0000-000016000000}"/>
    <cellStyle name="Normal 5" xfId="23" xr:uid="{00000000-0005-0000-0000-000017000000}"/>
    <cellStyle name="Normal 5 2" xfId="24" xr:uid="{00000000-0005-0000-0000-000018000000}"/>
    <cellStyle name="Normal 5 3" xfId="25" xr:uid="{00000000-0005-0000-0000-000019000000}"/>
    <cellStyle name="Normal 6" xfId="29" xr:uid="{00000000-0005-0000-0000-00001A000000}"/>
    <cellStyle name="Normal 7" xfId="30" xr:uid="{00000000-0005-0000-0000-00001B000000}"/>
    <cellStyle name="Normal_SHEET 3" xfId="28" xr:uid="{00000000-0005-0000-0000-00001C000000}"/>
    <cellStyle name="Percent 2" xfId="26" xr:uid="{00000000-0005-0000-0000-00001D000000}"/>
    <cellStyle name="PSDec" xfId="27" xr:uid="{00000000-0005-0000-0000-00001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539750</xdr:colOff>
      <xdr:row>6</xdr:row>
      <xdr:rowOff>0</xdr:rowOff>
    </xdr:from>
    <xdr:to>
      <xdr:col>8</xdr:col>
      <xdr:colOff>184762</xdr:colOff>
      <xdr:row>9</xdr:row>
      <xdr:rowOff>163736</xdr:rowOff>
    </xdr:to>
    <xdr:pic>
      <xdr:nvPicPr>
        <xdr:cNvPr id="2" name="Picture 1">
          <a:extLst>
            <a:ext uri="{FF2B5EF4-FFF2-40B4-BE49-F238E27FC236}">
              <a16:creationId xmlns:a16="http://schemas.microsoft.com/office/drawing/2014/main" id="{A4A80A3F-13B7-48A1-814B-BC31EAF4B658}"/>
            </a:ext>
          </a:extLst>
        </xdr:cNvPr>
        <xdr:cNvPicPr>
          <a:picLocks noChangeAspect="1"/>
        </xdr:cNvPicPr>
      </xdr:nvPicPr>
      <xdr:blipFill>
        <a:blip xmlns:r="http://schemas.openxmlformats.org/officeDocument/2006/relationships" r:embed="rId1"/>
        <a:stretch>
          <a:fillRect/>
        </a:stretch>
      </xdr:blipFill>
      <xdr:spPr>
        <a:xfrm>
          <a:off x="539750" y="1379220"/>
          <a:ext cx="4727552" cy="7580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CAFR2021\Forms\Form21_Cash_and_Depos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Checklist - For SAO Only"/>
      <sheetName val="Checklist"/>
      <sheetName val="Instructions"/>
      <sheetName val="SDP Bank List"/>
      <sheetName val="SDP Deposit Detail"/>
      <sheetName val="SDP Bank List - For SAO Only"/>
      <sheetName val="&quot;A&quot; Deposit Analysis - Short"/>
      <sheetName val="&quot;A&quot; Deposit Analysis - Long"/>
      <sheetName val="&quot;B&quot; Cash Recon"/>
      <sheetName val="Pivot FCC Cash Tab"/>
      <sheetName val="FCC Cash Tab"/>
      <sheetName val="FCC Collateral"/>
      <sheetName val="FCC Data"/>
      <sheetName val="Inquiry to send to bank"/>
      <sheetName val="Appendix"/>
      <sheetName val="EntityList 5.20.20"/>
    </sheetNames>
    <sheetDataSet>
      <sheetData sheetId="0">
        <row r="23">
          <cell r="B23" t="str">
            <v>Yes</v>
          </cell>
        </row>
        <row r="24">
          <cell r="B24"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E3" t="str">
            <v>Not Applicable</v>
          </cell>
          <cell r="G3" t="str">
            <v>Yes</v>
          </cell>
        </row>
        <row r="4">
          <cell r="A4" t="str">
            <v>Budgetary Uniform State Code/Entity Number</v>
          </cell>
          <cell r="B4" t="str">
            <v>Organizational Unit</v>
          </cell>
          <cell r="G4" t="str">
            <v>No</v>
          </cell>
        </row>
        <row r="5">
          <cell r="A5" t="str">
            <v>15100</v>
          </cell>
          <cell r="B5" t="str">
            <v>Georgia Veterans Service Foundation, Inc.</v>
          </cell>
        </row>
        <row r="6">
          <cell r="A6" t="str">
            <v>15200</v>
          </cell>
          <cell r="B6" t="str">
            <v>Invest Georgia Fund Foundation</v>
          </cell>
        </row>
        <row r="7">
          <cell r="A7" t="str">
            <v>15300</v>
          </cell>
          <cell r="B7" t="str">
            <v>The Foundation for Public Education in Georgia, Inc.</v>
          </cell>
        </row>
        <row r="8">
          <cell r="A8" t="str">
            <v>40200</v>
          </cell>
          <cell r="B8" t="str">
            <v>Agriculture, Department of</v>
          </cell>
        </row>
        <row r="9">
          <cell r="A9" t="str">
            <v>40300 (GF)</v>
          </cell>
          <cell r="B9" t="str">
            <v>Administrative Services, Department of - General Fund</v>
          </cell>
        </row>
        <row r="10">
          <cell r="A10" t="str">
            <v>40300 (GAA)</v>
          </cell>
          <cell r="B10" t="str">
            <v>Administrative Services, Department of - GAA</v>
          </cell>
        </row>
        <row r="11">
          <cell r="A11" t="str">
            <v>40300 (ISF)</v>
          </cell>
          <cell r="B11" t="str">
            <v>Administrative Services, Department of - ISF</v>
          </cell>
        </row>
        <row r="12">
          <cell r="A12" t="str">
            <v>40400</v>
          </cell>
          <cell r="B12" t="str">
            <v xml:space="preserve">Audits and Accounts, Department of </v>
          </cell>
        </row>
        <row r="13">
          <cell r="A13" t="str">
            <v>40500</v>
          </cell>
          <cell r="B13" t="str">
            <v>Public Health, Department of</v>
          </cell>
        </row>
        <row r="14">
          <cell r="A14" t="str">
            <v>40600</v>
          </cell>
          <cell r="B14" t="str">
            <v>Banking and Finance, Department of</v>
          </cell>
        </row>
        <row r="15">
          <cell r="A15" t="str">
            <v>40700</v>
          </cell>
          <cell r="B15" t="str">
            <v>Accounting Office, State</v>
          </cell>
        </row>
        <row r="16">
          <cell r="A16" t="str">
            <v>40800</v>
          </cell>
          <cell r="B16" t="str">
            <v>Insurance Department of the State of Georgia</v>
          </cell>
        </row>
        <row r="17">
          <cell r="A17" t="str">
            <v>40900</v>
          </cell>
          <cell r="B17" t="str">
            <v>Financing and Investment Commission, Georgia State</v>
          </cell>
        </row>
        <row r="18">
          <cell r="A18" t="str">
            <v>41000</v>
          </cell>
          <cell r="B18" t="str">
            <v>Properties Commission, State</v>
          </cell>
        </row>
        <row r="19">
          <cell r="A19" t="str">
            <v>41100</v>
          </cell>
          <cell r="B19" t="str">
            <v>Defense, Department of</v>
          </cell>
        </row>
        <row r="20">
          <cell r="A20" t="str">
            <v>41400</v>
          </cell>
          <cell r="B20" t="str">
            <v>Education, Department of</v>
          </cell>
        </row>
        <row r="21">
          <cell r="A21" t="str">
            <v>41500</v>
          </cell>
          <cell r="B21" t="str">
            <v>Technical College System of Georgia</v>
          </cell>
        </row>
        <row r="22">
          <cell r="A22" t="str">
            <v>41600</v>
          </cell>
          <cell r="B22" t="str">
            <v>Employees' Retirement System of Georgia</v>
          </cell>
        </row>
        <row r="23">
          <cell r="A23" t="str">
            <v>41800</v>
          </cell>
          <cell r="B23" t="str">
            <v>The Prosecuting Attorneys' Council of the State of Georgia</v>
          </cell>
        </row>
        <row r="24">
          <cell r="A24" t="str">
            <v>41900</v>
          </cell>
          <cell r="B24" t="str">
            <v>Community Health, Department of</v>
          </cell>
        </row>
        <row r="25">
          <cell r="A25" t="str">
            <v>42000</v>
          </cell>
          <cell r="B25" t="str">
            <v xml:space="preserve">Georgia Forestry Commission </v>
          </cell>
        </row>
        <row r="26">
          <cell r="A26" t="str">
            <v>42200</v>
          </cell>
          <cell r="B26" t="str">
            <v>Governor, Office of the</v>
          </cell>
        </row>
        <row r="27">
          <cell r="A27" t="str">
            <v>42700</v>
          </cell>
          <cell r="B27" t="str">
            <v>Human Services, Department of</v>
          </cell>
        </row>
        <row r="28">
          <cell r="A28" t="str">
            <v>42800</v>
          </cell>
          <cell r="B28" t="str">
            <v>Community Affairs, Department of</v>
          </cell>
        </row>
        <row r="29">
          <cell r="A29" t="str">
            <v>42900</v>
          </cell>
          <cell r="B29" t="str">
            <v>Economic Development, Department of</v>
          </cell>
        </row>
        <row r="30">
          <cell r="A30" t="str">
            <v>43000</v>
          </cell>
          <cell r="B30" t="str">
            <v>Judicial Branch</v>
          </cell>
        </row>
        <row r="31">
          <cell r="A31" t="str">
            <v>43100</v>
          </cell>
          <cell r="B31" t="str">
            <v>Juvenile Court Judges, Council of</v>
          </cell>
        </row>
        <row r="32">
          <cell r="A32" t="str">
            <v>43200</v>
          </cell>
          <cell r="B32" t="str">
            <v>Court of Appeals, Georgia</v>
          </cell>
        </row>
        <row r="33">
          <cell r="A33" t="str">
            <v>43400</v>
          </cell>
          <cell r="B33" t="str">
            <v>Judicial Council of Georgia</v>
          </cell>
        </row>
        <row r="34">
          <cell r="A34" t="str">
            <v>43600</v>
          </cell>
          <cell r="B34" t="str">
            <v>Superior Courts, Georgia</v>
          </cell>
        </row>
        <row r="35">
          <cell r="A35" t="str">
            <v>43800</v>
          </cell>
          <cell r="B35" t="str">
            <v>Supreme Court, Georgia</v>
          </cell>
        </row>
        <row r="36">
          <cell r="A36" t="str">
            <v>44000(ENT)</v>
          </cell>
          <cell r="B36" t="str">
            <v>Labor, Department of  - Enterprise Fund</v>
          </cell>
        </row>
        <row r="37">
          <cell r="A37" t="str">
            <v>44000(GF)</v>
          </cell>
          <cell r="B37" t="str">
            <v>Labor, Department of - General Fund</v>
          </cell>
        </row>
        <row r="38">
          <cell r="A38" t="str">
            <v>44100</v>
          </cell>
          <cell r="B38" t="str">
            <v>Behavioral Health and Developmental Disabilities, Department of</v>
          </cell>
        </row>
        <row r="39">
          <cell r="A39" t="str">
            <v>44200</v>
          </cell>
          <cell r="B39" t="str">
            <v>Law, Department of</v>
          </cell>
        </row>
        <row r="40">
          <cell r="A40" t="str">
            <v>44400</v>
          </cell>
          <cell r="B40" t="str">
            <v>General Assembly, Georgia</v>
          </cell>
        </row>
        <row r="41">
          <cell r="A41" t="str">
            <v>44500</v>
          </cell>
          <cell r="B41" t="str">
            <v>General Assembly Miscellaneous</v>
          </cell>
        </row>
        <row r="42">
          <cell r="A42" t="str">
            <v>44600</v>
          </cell>
          <cell r="B42" t="str">
            <v>House of Representatives, Georgia</v>
          </cell>
        </row>
        <row r="43">
          <cell r="A43" t="str">
            <v>45200</v>
          </cell>
          <cell r="B43" t="str">
            <v>State Senate, Georgia</v>
          </cell>
        </row>
        <row r="44">
          <cell r="A44" t="str">
            <v>46100</v>
          </cell>
          <cell r="B44" t="str">
            <v>Juvenile Justice, Department of</v>
          </cell>
        </row>
        <row r="45">
          <cell r="A45" t="str">
            <v>46200</v>
          </cell>
          <cell r="B45" t="str">
            <v>Natural Resources, Department of</v>
          </cell>
        </row>
        <row r="46">
          <cell r="A46" t="str">
            <v>46500</v>
          </cell>
          <cell r="B46" t="str">
            <v>Pardons and Paroles, State Board of</v>
          </cell>
        </row>
        <row r="47">
          <cell r="A47" t="str">
            <v>46600</v>
          </cell>
          <cell r="B47" t="str">
            <v>Public Safety, Department of</v>
          </cell>
        </row>
        <row r="48">
          <cell r="A48" t="str">
            <v>46700</v>
          </cell>
          <cell r="B48" t="str">
            <v>Corrections, Department of</v>
          </cell>
        </row>
        <row r="49">
          <cell r="A49" t="str">
            <v>46900</v>
          </cell>
          <cell r="B49" t="str">
            <v>Early Care and Learning, Department of</v>
          </cell>
        </row>
        <row r="50">
          <cell r="A50" t="str">
            <v>47000</v>
          </cell>
          <cell r="B50" t="str">
            <v>Public Service Commission</v>
          </cell>
        </row>
        <row r="51">
          <cell r="A51" t="str">
            <v>47100</v>
          </cell>
          <cell r="B51" t="str">
            <v>Investigation, Georgia Bureau of</v>
          </cell>
        </row>
        <row r="52">
          <cell r="A52" t="str">
            <v>47200</v>
          </cell>
          <cell r="B52" t="str">
            <v>Regents of the University System of Georgia, Board of</v>
          </cell>
        </row>
        <row r="53">
          <cell r="A53" t="str">
            <v>47400</v>
          </cell>
          <cell r="B53" t="str">
            <v>Revenue, Department of</v>
          </cell>
        </row>
        <row r="54">
          <cell r="A54" t="str">
            <v>47500</v>
          </cell>
          <cell r="B54" t="str">
            <v>Driver Services, Department of</v>
          </cell>
        </row>
        <row r="55">
          <cell r="A55" t="str">
            <v>47600</v>
          </cell>
          <cell r="B55" t="str">
            <v>Student Finance Commission, Georgia</v>
          </cell>
        </row>
        <row r="56">
          <cell r="A56" t="str">
            <v>47610</v>
          </cell>
          <cell r="B56" t="str">
            <v>REACH Georgia Foundation, Inc.</v>
          </cell>
        </row>
        <row r="57">
          <cell r="A57" t="str">
            <v>47700</v>
          </cell>
          <cell r="B57" t="str">
            <v>Community Supervision, Department of</v>
          </cell>
        </row>
        <row r="58">
          <cell r="A58" t="str">
            <v>47800</v>
          </cell>
          <cell r="B58" t="str">
            <v>Secretary of State</v>
          </cell>
        </row>
        <row r="59">
          <cell r="A59" t="str">
            <v>48200</v>
          </cell>
          <cell r="B59" t="str">
            <v>Teachers Retirement System of Georgia</v>
          </cell>
        </row>
        <row r="60">
          <cell r="A60" t="str">
            <v>48400</v>
          </cell>
          <cell r="B60" t="str">
            <v>Transportation, Department of</v>
          </cell>
        </row>
        <row r="61">
          <cell r="A61" t="str">
            <v>48400 (TIA)</v>
          </cell>
          <cell r="B61" t="str">
            <v>Transportation, Department of - TIA</v>
          </cell>
        </row>
        <row r="62">
          <cell r="A62" t="str">
            <v>48600</v>
          </cell>
          <cell r="B62" t="str">
            <v>State Treasurer, Office of the</v>
          </cell>
        </row>
        <row r="63">
          <cell r="A63" t="str">
            <v>48800</v>
          </cell>
          <cell r="B63" t="str">
            <v>Department of Veterans Service</v>
          </cell>
        </row>
        <row r="64">
          <cell r="A64" t="str">
            <v>48900</v>
          </cell>
          <cell r="B64" t="str">
            <v>Subsequent Injury Trust Fund</v>
          </cell>
        </row>
        <row r="65">
          <cell r="A65" t="str">
            <v>49000</v>
          </cell>
          <cell r="B65" t="str">
            <v>Workers' Compensation, State Board of</v>
          </cell>
        </row>
        <row r="66">
          <cell r="A66" t="str">
            <v>49200</v>
          </cell>
          <cell r="B66" t="str">
            <v>Public Defender Standards Council, Georgia</v>
          </cell>
        </row>
        <row r="67">
          <cell r="A67" t="str">
            <v>51270</v>
          </cell>
          <cell r="B67" t="str">
            <v>Augusta University Early Retirement Pension Plan</v>
          </cell>
        </row>
        <row r="68">
          <cell r="A68" t="str">
            <v>85040</v>
          </cell>
          <cell r="B68" t="str">
            <v>Northwest Georgia RESA</v>
          </cell>
        </row>
        <row r="69">
          <cell r="A69" t="str">
            <v>85240</v>
          </cell>
          <cell r="B69" t="str">
            <v>North Georgia RESA</v>
          </cell>
        </row>
        <row r="70">
          <cell r="A70" t="str">
            <v>85440</v>
          </cell>
          <cell r="B70" t="str">
            <v>Pioneer RESA</v>
          </cell>
        </row>
        <row r="71">
          <cell r="A71" t="str">
            <v>85640</v>
          </cell>
          <cell r="B71" t="str">
            <v>Metropolitan RESA</v>
          </cell>
        </row>
        <row r="72">
          <cell r="A72" t="str">
            <v>85840</v>
          </cell>
          <cell r="B72" t="str">
            <v>Northeast Georgia RESA</v>
          </cell>
        </row>
        <row r="73">
          <cell r="A73" t="str">
            <v>86040</v>
          </cell>
          <cell r="B73" t="str">
            <v>West Georgia RESA</v>
          </cell>
        </row>
        <row r="74">
          <cell r="A74" t="str">
            <v>86240</v>
          </cell>
          <cell r="B74" t="str">
            <v>Griffin RESA</v>
          </cell>
        </row>
        <row r="75">
          <cell r="A75" t="str">
            <v>86440</v>
          </cell>
          <cell r="B75" t="str">
            <v>Middle Georgia RESA</v>
          </cell>
        </row>
        <row r="76">
          <cell r="A76" t="str">
            <v>86640</v>
          </cell>
          <cell r="B76" t="str">
            <v>Oconee RESA</v>
          </cell>
        </row>
        <row r="77">
          <cell r="A77" t="str">
            <v>86840</v>
          </cell>
          <cell r="B77" t="str">
            <v>Central Savannah River Area RESA</v>
          </cell>
        </row>
        <row r="78">
          <cell r="A78" t="str">
            <v>87240</v>
          </cell>
          <cell r="B78" t="str">
            <v>Chattahoochee-Flint RESA</v>
          </cell>
        </row>
        <row r="79">
          <cell r="A79" t="str">
            <v>87640</v>
          </cell>
          <cell r="B79" t="str">
            <v>Heart of Georgia RESA</v>
          </cell>
        </row>
        <row r="80">
          <cell r="A80" t="str">
            <v>88040</v>
          </cell>
          <cell r="B80" t="str">
            <v>First District RESA</v>
          </cell>
        </row>
        <row r="81">
          <cell r="A81" t="str">
            <v>88440</v>
          </cell>
          <cell r="B81" t="str">
            <v>Southwest Georgia RESA</v>
          </cell>
        </row>
        <row r="82">
          <cell r="A82" t="str">
            <v>88640</v>
          </cell>
          <cell r="B82" t="str">
            <v>Coastal Plains RESA</v>
          </cell>
        </row>
        <row r="83">
          <cell r="A83" t="str">
            <v>88840</v>
          </cell>
          <cell r="B83" t="str">
            <v>Okefenokee RESA</v>
          </cell>
        </row>
        <row r="84">
          <cell r="A84" t="str">
            <v>90000</v>
          </cell>
          <cell r="B84" t="str">
            <v>Building Authority, Georgia</v>
          </cell>
        </row>
        <row r="85">
          <cell r="A85" t="str">
            <v>91000</v>
          </cell>
          <cell r="B85" t="str">
            <v>Jekyll Island - State Park Authority</v>
          </cell>
        </row>
        <row r="86">
          <cell r="A86" t="str">
            <v>91100</v>
          </cell>
          <cell r="B86" t="str">
            <v>Stone Mountain Memorial Association</v>
          </cell>
        </row>
        <row r="87">
          <cell r="A87" t="str">
            <v>91200</v>
          </cell>
          <cell r="B87" t="str">
            <v>North Georgia Mountains Authority</v>
          </cell>
        </row>
        <row r="88">
          <cell r="A88" t="str">
            <v>91300</v>
          </cell>
          <cell r="B88" t="str">
            <v>Lake Lanier Islands Development Authority</v>
          </cell>
        </row>
        <row r="89">
          <cell r="A89" t="str">
            <v>91400</v>
          </cell>
          <cell r="B89" t="str">
            <v>Development Authority, Georgia</v>
          </cell>
        </row>
        <row r="90">
          <cell r="A90" t="str">
            <v>91600</v>
          </cell>
          <cell r="B90" t="str">
            <v>Ports Authority, Georgia</v>
          </cell>
        </row>
        <row r="91">
          <cell r="A91" t="str">
            <v>91700</v>
          </cell>
          <cell r="B91" t="str">
            <v>Student Finance Authority, Georgia</v>
          </cell>
        </row>
        <row r="92">
          <cell r="A92" t="str">
            <v>91800</v>
          </cell>
          <cell r="B92" t="str">
            <v>Higher Education Assistance Corporation, Georgia</v>
          </cell>
        </row>
        <row r="93">
          <cell r="A93" t="str">
            <v>91900</v>
          </cell>
          <cell r="B93" t="str">
            <v>Seed Development Commission, Georgia</v>
          </cell>
        </row>
        <row r="94">
          <cell r="A94" t="str">
            <v>92100</v>
          </cell>
          <cell r="B94" t="str">
            <v>Correctional Industries Administration, Georgia</v>
          </cell>
        </row>
        <row r="95">
          <cell r="A95" t="str">
            <v>92200</v>
          </cell>
          <cell r="B95" t="str">
            <v>Geo. L. Smith II Georgia World Congress Center Authority</v>
          </cell>
        </row>
        <row r="96">
          <cell r="A96" t="str">
            <v>92300</v>
          </cell>
          <cell r="B96" t="str">
            <v>Housing and Finance Authority, Georgia</v>
          </cell>
        </row>
        <row r="97">
          <cell r="A97" t="str">
            <v>92400</v>
          </cell>
          <cell r="B97" t="str">
            <v>Highway Authority, Georgia</v>
          </cell>
        </row>
        <row r="98">
          <cell r="A98" t="str">
            <v>92600</v>
          </cell>
          <cell r="B98" t="str">
            <v>Agricultural Exposition Authority</v>
          </cell>
        </row>
        <row r="99">
          <cell r="A99" t="str">
            <v>92700(ENT)</v>
          </cell>
          <cell r="B99" t="str">
            <v>Road and Tollway Authority, State - Enterprise Fund</v>
          </cell>
        </row>
        <row r="100">
          <cell r="A100" t="str">
            <v>92700(GF)</v>
          </cell>
          <cell r="B100" t="str">
            <v>Road and Tollway Authority, State - General Fund</v>
          </cell>
        </row>
        <row r="101">
          <cell r="A101" t="str">
            <v>92800</v>
          </cell>
          <cell r="B101" t="str">
            <v>Environmental Finance Authority, Georgia</v>
          </cell>
        </row>
        <row r="102">
          <cell r="A102" t="str">
            <v>93000</v>
          </cell>
          <cell r="B102" t="str">
            <v>Boll Weevil Eradication Foundation of Georgia, Inc.</v>
          </cell>
        </row>
        <row r="103">
          <cell r="A103" t="str">
            <v>930X</v>
          </cell>
          <cell r="B103" t="str">
            <v>Agricultural Commodities Commissions</v>
          </cell>
        </row>
        <row r="104">
          <cell r="A104" t="str">
            <v>94200</v>
          </cell>
          <cell r="B104" t="str">
            <v>Sapelo Island Heritage Authority</v>
          </cell>
        </row>
        <row r="105">
          <cell r="A105" t="str">
            <v>94700</v>
          </cell>
          <cell r="B105" t="str">
            <v>Peace Officers' Annuity and Benefit Fund of Georgia</v>
          </cell>
        </row>
        <row r="106">
          <cell r="A106" t="str">
            <v>94800</v>
          </cell>
          <cell r="B106" t="str">
            <v>Superior Court Clerks' Retirement Fund of Georgia</v>
          </cell>
        </row>
        <row r="107">
          <cell r="A107" t="str">
            <v>94900</v>
          </cell>
          <cell r="B107" t="str">
            <v>Judges of the Probate Courts Retirement Fund of Georgia</v>
          </cell>
        </row>
        <row r="108">
          <cell r="A108" t="str">
            <v>95000</v>
          </cell>
          <cell r="B108" t="str">
            <v>Firefighters' Pension Fund, Georgia</v>
          </cell>
        </row>
        <row r="109">
          <cell r="A109" t="str">
            <v>95100</v>
          </cell>
          <cell r="B109" t="str">
            <v>Sheriffs' Retirement Fund of Georgia</v>
          </cell>
        </row>
        <row r="110">
          <cell r="A110" t="str">
            <v>95500</v>
          </cell>
          <cell r="B110" t="str">
            <v>Superior Court Clerks' Cooperative Authority, Georgia</v>
          </cell>
        </row>
        <row r="111">
          <cell r="A111" t="str">
            <v>96000</v>
          </cell>
          <cell r="B111" t="str">
            <v>Rail Passenger Authority, Georgia</v>
          </cell>
        </row>
        <row r="112">
          <cell r="A112" t="str">
            <v>96800</v>
          </cell>
          <cell r="B112" t="str">
            <v>Georgia Military College</v>
          </cell>
        </row>
        <row r="113">
          <cell r="A113" t="str">
            <v>96900</v>
          </cell>
          <cell r="B113" t="str">
            <v>Higher Education Facilities Authority, Georgia</v>
          </cell>
        </row>
        <row r="114">
          <cell r="A114" t="str">
            <v>97300</v>
          </cell>
          <cell r="B114" t="str">
            <v>Lottery Corporation, Georgia</v>
          </cell>
        </row>
        <row r="115">
          <cell r="A115" t="str">
            <v>97600</v>
          </cell>
          <cell r="B115" t="str">
            <v>Regional Transportation Authority, Georgia</v>
          </cell>
        </row>
        <row r="116">
          <cell r="A116" t="str">
            <v>97700</v>
          </cell>
          <cell r="B116" t="str">
            <v>Public Telecommunications Commission, Georgia</v>
          </cell>
        </row>
        <row r="117">
          <cell r="A117" t="str">
            <v>98000</v>
          </cell>
          <cell r="B117" t="str">
            <v>Technology Authority, Georgia</v>
          </cell>
        </row>
        <row r="118">
          <cell r="A118" t="str">
            <v>98100</v>
          </cell>
          <cell r="B118" t="str">
            <v>OneGeorgia Authority</v>
          </cell>
        </row>
        <row r="119">
          <cell r="A119" t="str">
            <v>98700</v>
          </cell>
          <cell r="B119" t="str">
            <v>Governor's Defense Initiative, Inc.</v>
          </cell>
        </row>
        <row r="120">
          <cell r="A120" t="str">
            <v>98900</v>
          </cell>
          <cell r="B120" t="str">
            <v>Georgia Economic Development Foundation, Inc.</v>
          </cell>
        </row>
        <row r="121">
          <cell r="A121" t="str">
            <v>99000</v>
          </cell>
          <cell r="B121" t="str">
            <v>Georgia Tourism Foundation</v>
          </cell>
        </row>
        <row r="122">
          <cell r="A122" t="str">
            <v>99100</v>
          </cell>
          <cell r="B122" t="str">
            <v>Magistrates Retirement Fund of Georgia</v>
          </cell>
        </row>
        <row r="123">
          <cell r="A123" t="str">
            <v>99300</v>
          </cell>
          <cell r="B123" t="str">
            <v>Jekyll Island Foundation, Inc.</v>
          </cell>
        </row>
        <row r="124">
          <cell r="A124" t="str">
            <v>99400</v>
          </cell>
          <cell r="B124" t="str">
            <v>Georgia Foundation for Public Education</v>
          </cell>
        </row>
        <row r="125">
          <cell r="A125" t="str">
            <v>99500</v>
          </cell>
          <cell r="B125" t="str">
            <v>Natural Resources Foundation, Georgia</v>
          </cell>
        </row>
        <row r="126">
          <cell r="A126" t="str">
            <v>99600</v>
          </cell>
          <cell r="B126" t="str">
            <v xml:space="preserve">Atlanta – Region Transit Link (ATL) Authority </v>
          </cell>
        </row>
        <row r="127">
          <cell r="A127" t="str">
            <v>99800</v>
          </cell>
          <cell r="B127" t="str">
            <v>Savannah – Georgia Convention Center Authority</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sao.georgia.gov/statewide-reporting/year-end-forms"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153"/>
  <sheetViews>
    <sheetView tabSelected="1" zoomScale="90" zoomScaleNormal="90" workbookViewId="0">
      <selection activeCell="F43" sqref="F43"/>
    </sheetView>
  </sheetViews>
  <sheetFormatPr defaultColWidth="9.109375" defaultRowHeight="13.2"/>
  <cols>
    <col min="1" max="1" width="3.5546875" style="2" customWidth="1"/>
    <col min="2" max="2" width="30.44140625" style="2" customWidth="1"/>
    <col min="3" max="3" width="2.6640625" style="2" customWidth="1"/>
    <col min="4" max="4" width="19.33203125" style="2" customWidth="1"/>
    <col min="5" max="5" width="2.6640625" style="2" customWidth="1"/>
    <col min="6" max="6" width="14.6640625" style="2" customWidth="1"/>
    <col min="7" max="8" width="2.6640625" style="2" customWidth="1"/>
    <col min="9" max="9" width="19" style="2" customWidth="1"/>
    <col min="10" max="10" width="2.6640625" style="2" customWidth="1"/>
    <col min="11" max="11" width="18" style="2" customWidth="1"/>
    <col min="12" max="12" width="2" style="2" customWidth="1"/>
    <col min="13" max="13" width="18.109375" style="2" customWidth="1"/>
    <col min="14" max="14" width="1.88671875" style="2" customWidth="1"/>
    <col min="15" max="15" width="24" style="2" customWidth="1"/>
    <col min="16" max="16" width="5.6640625" style="2" customWidth="1"/>
    <col min="17" max="16384" width="9.109375" style="2"/>
  </cols>
  <sheetData>
    <row r="3" spans="1:17" ht="15.75" customHeight="1">
      <c r="A3" s="94" t="s">
        <v>94</v>
      </c>
      <c r="B3" s="94"/>
      <c r="C3" s="94"/>
      <c r="D3" s="94"/>
      <c r="E3" s="94"/>
      <c r="F3" s="94"/>
      <c r="G3" s="94"/>
      <c r="H3" s="94"/>
      <c r="I3" s="94"/>
      <c r="J3" s="94"/>
      <c r="K3" s="94"/>
      <c r="L3" s="94"/>
      <c r="M3" s="94"/>
      <c r="N3" s="94"/>
      <c r="O3" s="94"/>
      <c r="P3" s="94"/>
      <c r="Q3" s="94"/>
    </row>
    <row r="4" spans="1:17" ht="15.75" customHeight="1">
      <c r="A4" s="94"/>
      <c r="B4" s="94"/>
      <c r="C4" s="94"/>
      <c r="D4" s="94"/>
      <c r="E4" s="94"/>
      <c r="F4" s="94"/>
      <c r="G4" s="94"/>
      <c r="H4" s="94"/>
      <c r="I4" s="94"/>
      <c r="J4" s="94"/>
      <c r="K4" s="94"/>
      <c r="L4" s="94"/>
      <c r="M4" s="94"/>
      <c r="N4" s="94"/>
      <c r="O4" s="94"/>
      <c r="P4" s="94"/>
      <c r="Q4" s="94"/>
    </row>
    <row r="6" spans="1:17" ht="13.8" thickBot="1"/>
    <row r="7" spans="1:17" s="1" customFormat="1"/>
    <row r="8" spans="1:17" ht="17.399999999999999">
      <c r="A8" s="93" t="s">
        <v>0</v>
      </c>
      <c r="B8" s="93"/>
      <c r="C8" s="93"/>
      <c r="D8" s="93"/>
      <c r="E8" s="93"/>
      <c r="F8" s="93"/>
      <c r="G8" s="93"/>
      <c r="H8" s="93"/>
      <c r="I8" s="93"/>
      <c r="J8" s="93"/>
      <c r="K8" s="93"/>
      <c r="L8" s="93"/>
      <c r="M8" s="93"/>
      <c r="N8" s="93"/>
      <c r="O8" s="93"/>
    </row>
    <row r="9" spans="1:17" ht="13.8" thickBot="1">
      <c r="A9" s="3"/>
      <c r="B9" s="3"/>
      <c r="C9" s="3"/>
      <c r="D9" s="3"/>
      <c r="E9" s="3"/>
      <c r="F9" s="3"/>
      <c r="G9" s="3"/>
      <c r="H9" s="3"/>
      <c r="I9" s="3"/>
      <c r="J9" s="3"/>
      <c r="K9" s="3"/>
      <c r="L9" s="3"/>
      <c r="M9" s="3"/>
      <c r="N9" s="3"/>
      <c r="O9" s="3"/>
      <c r="P9" s="3"/>
      <c r="Q9" s="3"/>
    </row>
    <row r="11" spans="1:17" ht="17.399999999999999">
      <c r="A11" s="4" t="s">
        <v>71</v>
      </c>
      <c r="B11" s="5"/>
    </row>
    <row r="13" spans="1:17" ht="39.75" customHeight="1">
      <c r="A13" s="96" t="s">
        <v>73</v>
      </c>
      <c r="B13" s="96"/>
      <c r="C13" s="96"/>
      <c r="D13" s="96"/>
      <c r="E13" s="96"/>
      <c r="F13" s="96"/>
      <c r="G13" s="96"/>
      <c r="H13" s="96"/>
      <c r="I13" s="96"/>
      <c r="J13" s="96"/>
      <c r="K13" s="96"/>
      <c r="L13" s="96"/>
      <c r="M13" s="96"/>
      <c r="N13" s="96"/>
      <c r="O13" s="96"/>
      <c r="P13" s="96"/>
      <c r="Q13" s="96"/>
    </row>
    <row r="14" spans="1:17" ht="18">
      <c r="A14" s="6"/>
      <c r="B14" s="6"/>
      <c r="C14" s="6"/>
      <c r="D14" s="6"/>
      <c r="E14" s="6"/>
      <c r="F14" s="6"/>
      <c r="G14" s="6"/>
      <c r="H14" s="6"/>
      <c r="I14" s="6"/>
      <c r="J14" s="6"/>
      <c r="K14" s="6"/>
      <c r="L14" s="6"/>
      <c r="M14" s="6"/>
      <c r="N14" s="6"/>
      <c r="O14" s="6"/>
      <c r="P14" s="7"/>
      <c r="Q14" s="7"/>
    </row>
    <row r="15" spans="1:17" ht="18">
      <c r="A15" s="8" t="s">
        <v>65</v>
      </c>
      <c r="B15" s="6"/>
      <c r="C15" s="6"/>
      <c r="D15" s="6"/>
      <c r="E15" s="6"/>
      <c r="F15" s="6"/>
      <c r="G15" s="6"/>
      <c r="H15" s="6"/>
      <c r="I15" s="6"/>
      <c r="J15" s="6"/>
      <c r="K15" s="6"/>
      <c r="L15" s="6"/>
      <c r="M15" s="6"/>
      <c r="N15" s="6"/>
      <c r="O15" s="6"/>
      <c r="P15" s="7"/>
      <c r="Q15" s="7"/>
    </row>
    <row r="16" spans="1:17" ht="18">
      <c r="A16" s="6"/>
      <c r="B16" s="6" t="s">
        <v>82</v>
      </c>
      <c r="C16" s="6"/>
      <c r="D16" s="6"/>
      <c r="E16" s="6"/>
      <c r="F16" s="6"/>
      <c r="G16" s="6"/>
      <c r="H16" s="6"/>
      <c r="I16" s="6"/>
      <c r="J16" s="6"/>
      <c r="K16" s="6"/>
      <c r="L16" s="6"/>
      <c r="M16" s="6"/>
      <c r="N16" s="6"/>
      <c r="O16" s="6"/>
      <c r="P16" s="7"/>
      <c r="Q16" s="7"/>
    </row>
    <row r="17" spans="1:17" ht="18">
      <c r="A17" s="6"/>
      <c r="B17" s="6"/>
      <c r="C17" s="6"/>
      <c r="D17" s="6"/>
      <c r="E17" s="6"/>
      <c r="F17" s="6"/>
      <c r="G17" s="6"/>
      <c r="H17" s="6"/>
      <c r="I17" s="6"/>
      <c r="J17" s="6"/>
      <c r="K17" s="6"/>
      <c r="L17" s="6"/>
      <c r="M17" s="6"/>
      <c r="N17" s="6"/>
      <c r="O17" s="6"/>
      <c r="P17" s="7"/>
      <c r="Q17" s="7"/>
    </row>
    <row r="18" spans="1:17" ht="18">
      <c r="A18" s="8" t="s">
        <v>66</v>
      </c>
      <c r="B18" s="6"/>
      <c r="C18" s="6"/>
      <c r="D18" s="6"/>
      <c r="E18" s="6"/>
      <c r="F18" s="6"/>
      <c r="G18" s="6"/>
      <c r="H18" s="6"/>
      <c r="I18" s="6"/>
      <c r="J18" s="6"/>
      <c r="K18" s="6"/>
      <c r="L18" s="6"/>
      <c r="M18" s="6"/>
      <c r="N18" s="6"/>
      <c r="O18" s="6"/>
      <c r="P18" s="7"/>
      <c r="Q18" s="7"/>
    </row>
    <row r="19" spans="1:17" ht="77.25" customHeight="1">
      <c r="A19" s="6"/>
      <c r="B19" s="96" t="s">
        <v>83</v>
      </c>
      <c r="C19" s="96"/>
      <c r="D19" s="96"/>
      <c r="E19" s="96"/>
      <c r="F19" s="96"/>
      <c r="G19" s="96"/>
      <c r="H19" s="96"/>
      <c r="I19" s="96"/>
      <c r="J19" s="96"/>
      <c r="K19" s="96"/>
      <c r="L19" s="96"/>
      <c r="M19" s="96"/>
      <c r="N19" s="96"/>
      <c r="O19" s="96"/>
      <c r="P19" s="96"/>
      <c r="Q19" s="96"/>
    </row>
    <row r="20" spans="1:17" ht="18">
      <c r="A20" s="6"/>
      <c r="B20" s="6"/>
      <c r="C20" s="6"/>
      <c r="D20" s="6"/>
      <c r="E20" s="6"/>
      <c r="F20" s="6"/>
      <c r="G20" s="6"/>
      <c r="H20" s="6"/>
      <c r="I20" s="6"/>
      <c r="J20" s="6"/>
      <c r="K20" s="6"/>
      <c r="L20" s="6"/>
      <c r="M20" s="6"/>
      <c r="N20" s="6"/>
      <c r="O20" s="6"/>
      <c r="P20" s="7"/>
      <c r="Q20" s="7"/>
    </row>
    <row r="21" spans="1:17" ht="18">
      <c r="A21" s="8" t="s">
        <v>67</v>
      </c>
      <c r="B21" s="6"/>
      <c r="C21" s="6"/>
      <c r="D21" s="6"/>
      <c r="E21" s="6"/>
      <c r="F21" s="6"/>
      <c r="G21" s="6"/>
      <c r="H21" s="6"/>
      <c r="I21" s="6"/>
      <c r="J21" s="6"/>
      <c r="K21" s="6"/>
      <c r="L21" s="6"/>
      <c r="M21" s="6"/>
      <c r="N21" s="6"/>
      <c r="O21" s="6"/>
      <c r="P21" s="7"/>
      <c r="Q21" s="7"/>
    </row>
    <row r="22" spans="1:17" ht="60" customHeight="1">
      <c r="A22" s="6"/>
      <c r="B22" s="96" t="s">
        <v>84</v>
      </c>
      <c r="C22" s="96"/>
      <c r="D22" s="96"/>
      <c r="E22" s="96"/>
      <c r="F22" s="96"/>
      <c r="G22" s="96"/>
      <c r="H22" s="96"/>
      <c r="I22" s="96"/>
      <c r="J22" s="96"/>
      <c r="K22" s="96"/>
      <c r="L22" s="96"/>
      <c r="M22" s="96"/>
      <c r="N22" s="96"/>
      <c r="O22" s="96"/>
      <c r="P22" s="96"/>
      <c r="Q22" s="96"/>
    </row>
    <row r="23" spans="1:17" ht="18">
      <c r="A23" s="6"/>
      <c r="B23" s="6"/>
      <c r="C23" s="6"/>
      <c r="D23" s="6"/>
      <c r="E23" s="6"/>
      <c r="F23" s="6"/>
      <c r="G23" s="6"/>
      <c r="H23" s="6"/>
      <c r="I23" s="6"/>
      <c r="J23" s="6"/>
      <c r="K23" s="6"/>
      <c r="L23" s="6"/>
      <c r="M23" s="6"/>
      <c r="N23" s="6"/>
      <c r="O23" s="6"/>
      <c r="P23" s="7"/>
      <c r="Q23" s="7"/>
    </row>
    <row r="24" spans="1:17" ht="18">
      <c r="A24" s="8" t="s">
        <v>68</v>
      </c>
      <c r="B24" s="6"/>
      <c r="C24" s="6"/>
      <c r="D24" s="6"/>
      <c r="E24" s="6"/>
      <c r="F24" s="6"/>
      <c r="G24" s="6"/>
      <c r="H24" s="6"/>
      <c r="I24" s="6"/>
      <c r="J24" s="6"/>
      <c r="K24" s="6"/>
      <c r="L24" s="6"/>
      <c r="M24" s="6"/>
      <c r="N24" s="6"/>
      <c r="O24" s="6"/>
      <c r="P24" s="7"/>
      <c r="Q24" s="7"/>
    </row>
    <row r="25" spans="1:17" ht="18">
      <c r="A25" s="6"/>
      <c r="B25" s="6" t="s">
        <v>70</v>
      </c>
      <c r="C25" s="6"/>
      <c r="D25" s="6"/>
      <c r="E25" s="6"/>
      <c r="F25" s="6"/>
      <c r="G25" s="6"/>
      <c r="H25" s="6"/>
      <c r="I25" s="6"/>
      <c r="J25" s="6"/>
      <c r="K25" s="6"/>
      <c r="L25" s="6"/>
      <c r="M25" s="6"/>
      <c r="N25" s="6"/>
      <c r="O25" s="6"/>
      <c r="P25" s="7"/>
      <c r="Q25" s="7"/>
    </row>
    <row r="26" spans="1:17" ht="18">
      <c r="A26" s="6"/>
      <c r="B26" s="6"/>
      <c r="C26" s="6"/>
      <c r="D26" s="6"/>
      <c r="E26" s="6"/>
      <c r="F26" s="6"/>
      <c r="G26" s="6"/>
      <c r="H26" s="6"/>
      <c r="I26" s="6"/>
      <c r="J26" s="6"/>
      <c r="K26" s="6"/>
      <c r="L26" s="6"/>
      <c r="M26" s="6"/>
      <c r="N26" s="6"/>
      <c r="O26" s="6"/>
      <c r="P26" s="7"/>
      <c r="Q26" s="7"/>
    </row>
    <row r="27" spans="1:17" ht="18">
      <c r="A27" s="8" t="s">
        <v>69</v>
      </c>
      <c r="B27" s="6"/>
      <c r="C27" s="6"/>
      <c r="D27" s="6"/>
      <c r="E27" s="6"/>
      <c r="F27" s="6"/>
      <c r="G27" s="6"/>
      <c r="H27" s="6"/>
      <c r="I27" s="6"/>
      <c r="J27" s="6"/>
      <c r="K27" s="6"/>
      <c r="L27" s="6"/>
      <c r="M27" s="6"/>
      <c r="N27" s="6"/>
      <c r="O27" s="6"/>
      <c r="P27" s="7"/>
      <c r="Q27" s="7"/>
    </row>
    <row r="28" spans="1:17" ht="18">
      <c r="A28" s="6"/>
      <c r="B28" s="6" t="s">
        <v>85</v>
      </c>
      <c r="C28" s="6"/>
      <c r="D28" s="6"/>
      <c r="E28" s="6"/>
      <c r="F28" s="6"/>
      <c r="G28" s="6"/>
      <c r="H28" s="6"/>
      <c r="I28" s="6"/>
      <c r="J28" s="6"/>
      <c r="K28" s="6"/>
      <c r="L28" s="6"/>
      <c r="M28" s="6"/>
      <c r="N28" s="6"/>
      <c r="O28" s="6"/>
      <c r="P28" s="7"/>
      <c r="Q28" s="7"/>
    </row>
    <row r="29" spans="1:17" ht="18">
      <c r="A29" s="7"/>
      <c r="B29" s="7"/>
      <c r="C29" s="7"/>
      <c r="D29" s="7"/>
      <c r="E29" s="7"/>
      <c r="F29" s="7"/>
      <c r="G29" s="7"/>
      <c r="H29" s="7"/>
      <c r="I29" s="7"/>
      <c r="J29" s="7"/>
      <c r="K29" s="7"/>
      <c r="L29" s="7"/>
      <c r="M29" s="7"/>
      <c r="N29" s="7"/>
      <c r="O29" s="7"/>
      <c r="P29" s="7"/>
      <c r="Q29" s="7"/>
    </row>
    <row r="30" spans="1:17" s="3" customFormat="1" ht="13.8" thickBot="1"/>
    <row r="32" spans="1:17" ht="17.25" customHeight="1">
      <c r="A32" s="93" t="s">
        <v>0</v>
      </c>
      <c r="B32" s="93"/>
      <c r="C32" s="93"/>
      <c r="D32" s="93"/>
      <c r="E32" s="93"/>
      <c r="F32" s="93"/>
      <c r="G32" s="93"/>
      <c r="H32" s="93"/>
      <c r="I32" s="93"/>
      <c r="J32" s="93"/>
      <c r="K32" s="93"/>
      <c r="L32" s="93"/>
      <c r="M32" s="93"/>
      <c r="N32" s="93"/>
      <c r="O32" s="93"/>
    </row>
    <row r="33" spans="1:15">
      <c r="A33" s="9"/>
      <c r="B33" s="9"/>
      <c r="C33" s="9"/>
      <c r="D33" s="9"/>
      <c r="E33" s="9"/>
      <c r="F33" s="9"/>
      <c r="G33" s="9"/>
      <c r="H33" s="9"/>
      <c r="I33" s="9"/>
      <c r="J33" s="9"/>
      <c r="K33" s="9"/>
    </row>
    <row r="34" spans="1:15" ht="18.899999999999999" customHeight="1">
      <c r="A34" s="10"/>
      <c r="B34" s="10"/>
      <c r="C34" s="10"/>
      <c r="D34" s="10"/>
      <c r="K34" s="10"/>
      <c r="L34" s="10"/>
      <c r="M34" s="10"/>
      <c r="N34" s="10"/>
      <c r="O34" s="10"/>
    </row>
    <row r="35" spans="1:15" ht="15.6">
      <c r="A35" s="11" t="s">
        <v>1</v>
      </c>
      <c r="B35" s="12"/>
      <c r="K35" s="11" t="s">
        <v>2</v>
      </c>
    </row>
    <row r="36" spans="1:15" ht="24.75" customHeight="1">
      <c r="A36" s="13"/>
      <c r="B36" s="10"/>
      <c r="C36" s="10"/>
      <c r="D36" s="10"/>
      <c r="K36" s="13"/>
      <c r="L36" s="10"/>
      <c r="M36" s="10"/>
    </row>
    <row r="37" spans="1:15" ht="15.6">
      <c r="A37" s="11" t="s">
        <v>3</v>
      </c>
      <c r="B37" s="12"/>
      <c r="K37" s="11" t="s">
        <v>4</v>
      </c>
    </row>
    <row r="38" spans="1:15" ht="27" customHeight="1">
      <c r="A38" s="13"/>
      <c r="B38" s="10"/>
      <c r="C38" s="10"/>
      <c r="D38" s="10"/>
    </row>
    <row r="39" spans="1:15" ht="16.2">
      <c r="A39" s="11" t="s">
        <v>5</v>
      </c>
      <c r="B39" s="12"/>
      <c r="J39" s="14" t="s">
        <v>6</v>
      </c>
    </row>
    <row r="40" spans="1:15" ht="9" customHeight="1">
      <c r="A40" s="11"/>
      <c r="B40" s="12"/>
      <c r="K40" s="15"/>
    </row>
    <row r="41" spans="1:15" ht="15.75" customHeight="1">
      <c r="A41" s="16"/>
      <c r="B41" s="12"/>
      <c r="J41" s="17"/>
      <c r="K41" s="18" t="s">
        <v>7</v>
      </c>
      <c r="L41" s="10"/>
      <c r="M41" s="10"/>
      <c r="N41" s="10"/>
      <c r="O41" s="10"/>
    </row>
    <row r="42" spans="1:15" ht="15.6">
      <c r="A42" s="16"/>
      <c r="B42" s="12"/>
      <c r="K42" s="18"/>
    </row>
    <row r="43" spans="1:15" ht="15.75" customHeight="1">
      <c r="A43" s="16"/>
      <c r="B43" s="12"/>
      <c r="J43" s="17"/>
      <c r="K43" s="18" t="s">
        <v>93</v>
      </c>
      <c r="L43" s="10"/>
      <c r="M43" s="10"/>
      <c r="N43" s="10"/>
      <c r="O43" s="10"/>
    </row>
    <row r="44" spans="1:15" ht="15.6">
      <c r="A44" s="16"/>
      <c r="B44" s="12"/>
      <c r="K44" s="18"/>
    </row>
    <row r="45" spans="1:15" ht="17.25" customHeight="1">
      <c r="A45" s="16"/>
      <c r="B45" s="12"/>
      <c r="J45" s="17"/>
      <c r="K45" s="18" t="s">
        <v>8</v>
      </c>
      <c r="L45" s="10"/>
      <c r="M45" s="10"/>
      <c r="N45" s="10"/>
      <c r="O45" s="10"/>
    </row>
    <row r="46" spans="1:15" ht="15.6">
      <c r="A46" s="16"/>
      <c r="B46" s="12"/>
      <c r="L46" s="11" t="s">
        <v>3</v>
      </c>
    </row>
    <row r="47" spans="1:15" ht="18.899999999999999" customHeight="1">
      <c r="A47" s="16"/>
      <c r="B47" s="12"/>
      <c r="L47" s="13"/>
      <c r="M47" s="10"/>
      <c r="N47" s="10"/>
      <c r="O47" s="10"/>
    </row>
    <row r="48" spans="1:15" ht="15.6">
      <c r="A48" s="16"/>
      <c r="B48" s="12"/>
      <c r="L48" s="11" t="s">
        <v>5</v>
      </c>
    </row>
    <row r="49" spans="1:16">
      <c r="B49" s="12"/>
      <c r="L49" s="16"/>
    </row>
    <row r="50" spans="1:16" ht="32.25" customHeight="1">
      <c r="A50" s="88" t="s">
        <v>86</v>
      </c>
      <c r="B50" s="88"/>
      <c r="C50" s="88"/>
      <c r="D50" s="88"/>
      <c r="E50" s="88"/>
      <c r="F50" s="88"/>
      <c r="G50" s="88"/>
      <c r="H50" s="88"/>
      <c r="I50" s="88"/>
      <c r="J50" s="88"/>
      <c r="K50" s="88"/>
      <c r="L50" s="88"/>
      <c r="M50" s="88"/>
      <c r="N50" s="88"/>
      <c r="O50" s="88"/>
      <c r="P50" s="88"/>
    </row>
    <row r="51" spans="1:16" s="20" customFormat="1" ht="13.8">
      <c r="A51" s="19"/>
      <c r="B51" s="16"/>
    </row>
    <row r="52" spans="1:16" s="20" customFormat="1" ht="13.8" thickBot="1">
      <c r="A52" s="16"/>
      <c r="B52" s="16"/>
    </row>
    <row r="53" spans="1:16" s="20" customFormat="1">
      <c r="A53" s="21"/>
      <c r="B53" s="21"/>
      <c r="C53" s="22"/>
      <c r="D53" s="22"/>
      <c r="E53" s="22"/>
      <c r="F53" s="22"/>
      <c r="G53" s="22"/>
      <c r="H53" s="22"/>
      <c r="I53" s="22"/>
      <c r="J53" s="22"/>
      <c r="K53" s="22"/>
      <c r="L53" s="22"/>
      <c r="M53" s="22"/>
      <c r="N53" s="22"/>
      <c r="O53" s="22"/>
    </row>
    <row r="54" spans="1:16" s="20" customFormat="1" ht="16.8">
      <c r="A54" s="23" t="s">
        <v>9</v>
      </c>
      <c r="B54" s="23" t="s">
        <v>10</v>
      </c>
      <c r="I54" s="24"/>
      <c r="K54" s="25"/>
      <c r="M54" s="25"/>
    </row>
    <row r="55" spans="1:16" s="20" customFormat="1" ht="15.6">
      <c r="F55" s="24"/>
      <c r="I55" s="92" t="s">
        <v>72</v>
      </c>
      <c r="J55" s="92"/>
      <c r="K55" s="92"/>
      <c r="L55" s="92"/>
      <c r="M55" s="92"/>
      <c r="N55" s="25"/>
    </row>
    <row r="56" spans="1:16" s="11" customFormat="1" ht="15.6">
      <c r="F56" s="26"/>
      <c r="I56" s="27" t="s">
        <v>49</v>
      </c>
      <c r="K56" s="27" t="s">
        <v>50</v>
      </c>
      <c r="M56" s="27" t="s">
        <v>57</v>
      </c>
      <c r="O56" s="25" t="s">
        <v>11</v>
      </c>
    </row>
    <row r="57" spans="1:16" s="20" customFormat="1">
      <c r="F57" s="25"/>
      <c r="I57" s="25" t="s">
        <v>52</v>
      </c>
      <c r="J57" s="28"/>
      <c r="K57" s="25" t="s">
        <v>52</v>
      </c>
      <c r="L57" s="28"/>
      <c r="M57" s="25" t="s">
        <v>52</v>
      </c>
      <c r="O57" s="25" t="s">
        <v>47</v>
      </c>
    </row>
    <row r="58" spans="1:16" s="20" customFormat="1" ht="15.6">
      <c r="F58" s="25" t="s">
        <v>12</v>
      </c>
      <c r="I58" s="25" t="s">
        <v>53</v>
      </c>
      <c r="J58" s="28"/>
      <c r="K58" s="25" t="s">
        <v>53</v>
      </c>
      <c r="L58" s="28"/>
      <c r="M58" s="25" t="s">
        <v>53</v>
      </c>
      <c r="O58" s="27" t="s">
        <v>58</v>
      </c>
    </row>
    <row r="59" spans="1:16" s="20" customFormat="1">
      <c r="F59" s="25" t="s">
        <v>13</v>
      </c>
      <c r="I59" s="25" t="s">
        <v>54</v>
      </c>
      <c r="J59" s="28"/>
      <c r="K59" s="25" t="s">
        <v>54</v>
      </c>
      <c r="L59" s="28"/>
      <c r="M59" s="25" t="s">
        <v>54</v>
      </c>
      <c r="O59" s="25" t="s">
        <v>48</v>
      </c>
    </row>
    <row r="60" spans="1:16" s="20" customFormat="1">
      <c r="D60" s="25" t="s">
        <v>14</v>
      </c>
      <c r="F60" s="25" t="s">
        <v>64</v>
      </c>
      <c r="I60" s="25" t="s">
        <v>15</v>
      </c>
      <c r="J60" s="28"/>
      <c r="K60" s="25" t="s">
        <v>15</v>
      </c>
      <c r="L60" s="28"/>
      <c r="M60" s="25" t="s">
        <v>15</v>
      </c>
      <c r="O60" s="25" t="s">
        <v>16</v>
      </c>
    </row>
    <row r="61" spans="1:16" s="20" customFormat="1" ht="15.6">
      <c r="A61" s="29" t="s">
        <v>17</v>
      </c>
      <c r="B61" s="30"/>
      <c r="D61" s="31" t="s">
        <v>18</v>
      </c>
      <c r="F61" s="27" t="s">
        <v>19</v>
      </c>
      <c r="I61" s="31" t="s">
        <v>20</v>
      </c>
      <c r="J61" s="28"/>
      <c r="K61" s="31" t="s">
        <v>20</v>
      </c>
      <c r="L61" s="28"/>
      <c r="M61" s="31" t="s">
        <v>20</v>
      </c>
      <c r="O61" s="31" t="s">
        <v>21</v>
      </c>
    </row>
    <row r="62" spans="1:16" ht="21" customHeight="1">
      <c r="A62" s="32"/>
      <c r="B62" s="32"/>
      <c r="D62" s="33">
        <f>F62+I62+K62+M62+O62</f>
        <v>0</v>
      </c>
      <c r="E62" s="34"/>
      <c r="F62" s="35"/>
      <c r="G62" s="34"/>
      <c r="H62" s="34"/>
      <c r="I62" s="35"/>
      <c r="J62" s="34"/>
      <c r="K62" s="35"/>
      <c r="L62" s="34"/>
      <c r="M62" s="35"/>
      <c r="N62" s="34"/>
      <c r="O62" s="35"/>
    </row>
    <row r="63" spans="1:16" ht="21" customHeight="1">
      <c r="A63" s="32"/>
      <c r="B63" s="32"/>
      <c r="D63" s="33">
        <f t="shared" ref="D63:D72" si="0">F63+I63+K63+M63+O63</f>
        <v>0</v>
      </c>
      <c r="E63" s="34"/>
      <c r="F63" s="35"/>
      <c r="G63" s="34"/>
      <c r="H63" s="34"/>
      <c r="I63" s="35"/>
      <c r="J63" s="34"/>
      <c r="K63" s="35"/>
      <c r="L63" s="34"/>
      <c r="M63" s="35"/>
      <c r="N63" s="34"/>
      <c r="O63" s="35"/>
    </row>
    <row r="64" spans="1:16" ht="21" customHeight="1">
      <c r="A64" s="32"/>
      <c r="B64" s="32"/>
      <c r="D64" s="33">
        <f t="shared" si="0"/>
        <v>0</v>
      </c>
      <c r="E64" s="34"/>
      <c r="F64" s="35"/>
      <c r="G64" s="34"/>
      <c r="H64" s="34"/>
      <c r="I64" s="35"/>
      <c r="J64" s="34"/>
      <c r="K64" s="35"/>
      <c r="L64" s="34"/>
      <c r="M64" s="35"/>
      <c r="N64" s="34"/>
      <c r="O64" s="35"/>
    </row>
    <row r="65" spans="1:15" ht="21" customHeight="1">
      <c r="A65" s="32"/>
      <c r="B65" s="32"/>
      <c r="D65" s="33">
        <f t="shared" si="0"/>
        <v>0</v>
      </c>
      <c r="E65" s="34"/>
      <c r="F65" s="35"/>
      <c r="G65" s="34"/>
      <c r="H65" s="34"/>
      <c r="I65" s="35"/>
      <c r="J65" s="34"/>
      <c r="K65" s="35"/>
      <c r="L65" s="34"/>
      <c r="M65" s="35"/>
      <c r="N65" s="34"/>
      <c r="O65" s="35"/>
    </row>
    <row r="66" spans="1:15" ht="21" customHeight="1">
      <c r="A66" s="32"/>
      <c r="B66" s="32"/>
      <c r="D66" s="33">
        <f t="shared" si="0"/>
        <v>0</v>
      </c>
      <c r="E66" s="34"/>
      <c r="F66" s="35"/>
      <c r="G66" s="34"/>
      <c r="H66" s="34"/>
      <c r="I66" s="35"/>
      <c r="J66" s="34"/>
      <c r="K66" s="35"/>
      <c r="L66" s="34"/>
      <c r="M66" s="35"/>
      <c r="N66" s="34"/>
      <c r="O66" s="35"/>
    </row>
    <row r="67" spans="1:15" ht="21" customHeight="1">
      <c r="A67" s="32"/>
      <c r="B67" s="32"/>
      <c r="D67" s="33">
        <f t="shared" si="0"/>
        <v>0</v>
      </c>
      <c r="E67" s="34"/>
      <c r="F67" s="35"/>
      <c r="G67" s="34"/>
      <c r="H67" s="34"/>
      <c r="I67" s="35"/>
      <c r="J67" s="34"/>
      <c r="K67" s="35"/>
      <c r="L67" s="34"/>
      <c r="M67" s="35"/>
      <c r="N67" s="34"/>
      <c r="O67" s="35"/>
    </row>
    <row r="68" spans="1:15" ht="21" customHeight="1">
      <c r="A68" s="32"/>
      <c r="B68" s="32"/>
      <c r="D68" s="33">
        <f t="shared" si="0"/>
        <v>0</v>
      </c>
      <c r="E68" s="34"/>
      <c r="F68" s="35"/>
      <c r="G68" s="34"/>
      <c r="H68" s="34"/>
      <c r="I68" s="35"/>
      <c r="J68" s="34"/>
      <c r="K68" s="35"/>
      <c r="L68" s="34"/>
      <c r="M68" s="35"/>
      <c r="N68" s="34"/>
      <c r="O68" s="35"/>
    </row>
    <row r="69" spans="1:15" ht="21" customHeight="1">
      <c r="A69" s="32"/>
      <c r="B69" s="32"/>
      <c r="D69" s="33">
        <f t="shared" si="0"/>
        <v>0</v>
      </c>
      <c r="E69" s="34"/>
      <c r="F69" s="35"/>
      <c r="G69" s="34"/>
      <c r="H69" s="34"/>
      <c r="I69" s="35"/>
      <c r="J69" s="34"/>
      <c r="K69" s="35"/>
      <c r="L69" s="34"/>
      <c r="M69" s="35"/>
      <c r="N69" s="34"/>
      <c r="O69" s="35"/>
    </row>
    <row r="70" spans="1:15" ht="21" customHeight="1">
      <c r="A70" s="32"/>
      <c r="B70" s="32"/>
      <c r="D70" s="33">
        <f t="shared" si="0"/>
        <v>0</v>
      </c>
      <c r="E70" s="34"/>
      <c r="F70" s="35"/>
      <c r="G70" s="34"/>
      <c r="H70" s="34"/>
      <c r="I70" s="35"/>
      <c r="J70" s="34"/>
      <c r="K70" s="35"/>
      <c r="L70" s="34"/>
      <c r="M70" s="35"/>
      <c r="N70" s="34"/>
      <c r="O70" s="35"/>
    </row>
    <row r="71" spans="1:15" ht="21" customHeight="1">
      <c r="A71" s="32"/>
      <c r="B71" s="32"/>
      <c r="D71" s="33">
        <f t="shared" si="0"/>
        <v>0</v>
      </c>
      <c r="E71" s="34"/>
      <c r="F71" s="35"/>
      <c r="G71" s="34"/>
      <c r="H71" s="34"/>
      <c r="I71" s="35"/>
      <c r="J71" s="34"/>
      <c r="K71" s="35"/>
      <c r="L71" s="34"/>
      <c r="M71" s="35"/>
      <c r="N71" s="34"/>
      <c r="O71" s="35"/>
    </row>
    <row r="72" spans="1:15" ht="21" customHeight="1">
      <c r="A72" s="32"/>
      <c r="B72" s="32"/>
      <c r="D72" s="33">
        <f t="shared" si="0"/>
        <v>0</v>
      </c>
      <c r="E72" s="34"/>
      <c r="F72" s="35"/>
      <c r="G72" s="34"/>
      <c r="H72" s="34"/>
      <c r="I72" s="35"/>
      <c r="J72" s="34"/>
      <c r="K72" s="35"/>
      <c r="L72" s="34"/>
      <c r="M72" s="35"/>
      <c r="N72" s="34"/>
      <c r="O72" s="35"/>
    </row>
    <row r="73" spans="1:15" ht="21" customHeight="1">
      <c r="D73" s="36"/>
      <c r="E73" s="34"/>
      <c r="F73" s="36"/>
      <c r="G73" s="34"/>
      <c r="H73" s="34"/>
      <c r="I73" s="36"/>
      <c r="J73" s="34"/>
      <c r="K73" s="37"/>
      <c r="L73" s="34"/>
      <c r="M73" s="36"/>
      <c r="N73" s="34"/>
      <c r="O73" s="37"/>
    </row>
    <row r="74" spans="1:15" ht="21" customHeight="1">
      <c r="D74" s="34"/>
      <c r="E74" s="34"/>
      <c r="F74" s="34"/>
      <c r="G74" s="34"/>
      <c r="H74" s="34"/>
      <c r="I74" s="34"/>
      <c r="J74" s="34"/>
      <c r="K74" s="34"/>
      <c r="L74" s="34"/>
      <c r="M74" s="34"/>
      <c r="N74" s="34"/>
      <c r="O74" s="34"/>
    </row>
    <row r="75" spans="1:15" ht="21" customHeight="1" thickBot="1">
      <c r="D75" s="38">
        <f>SUM(D62:D73)</f>
        <v>0</v>
      </c>
      <c r="E75" s="34"/>
      <c r="F75" s="38">
        <f>SUM(F62:F73)</f>
        <v>0</v>
      </c>
      <c r="G75" s="39"/>
      <c r="H75" s="39"/>
      <c r="I75" s="38">
        <f>SUM(I62:I73)</f>
        <v>0</v>
      </c>
      <c r="J75" s="39"/>
      <c r="K75" s="40">
        <f>SUM(K62:K73)</f>
        <v>0</v>
      </c>
      <c r="L75" s="39"/>
      <c r="M75" s="40">
        <f>SUM(M62:M73)</f>
        <v>0</v>
      </c>
      <c r="N75" s="39"/>
      <c r="O75" s="40">
        <f>SUM(O62:O73)</f>
        <v>0</v>
      </c>
    </row>
    <row r="76" spans="1:15" ht="21" customHeight="1" thickTop="1">
      <c r="D76" s="41" t="s">
        <v>22</v>
      </c>
      <c r="E76" s="42"/>
      <c r="F76" s="41" t="s">
        <v>23</v>
      </c>
      <c r="G76" s="42"/>
      <c r="H76" s="42"/>
      <c r="I76" s="41" t="s">
        <v>24</v>
      </c>
      <c r="J76" s="42"/>
      <c r="K76" s="41" t="s">
        <v>25</v>
      </c>
      <c r="M76" s="41" t="s">
        <v>26</v>
      </c>
      <c r="O76" s="41" t="s">
        <v>46</v>
      </c>
    </row>
    <row r="77" spans="1:15" ht="21" customHeight="1">
      <c r="D77" s="43" t="s">
        <v>51</v>
      </c>
    </row>
    <row r="78" spans="1:15" ht="21" customHeight="1">
      <c r="D78" s="44"/>
    </row>
    <row r="79" spans="1:15" ht="21" customHeight="1">
      <c r="B79" s="45"/>
      <c r="D79" s="44"/>
    </row>
    <row r="80" spans="1:15" ht="13.8" thickBot="1">
      <c r="A80" s="3"/>
      <c r="B80" s="3"/>
      <c r="C80" s="3"/>
      <c r="D80" s="3"/>
      <c r="E80" s="3"/>
      <c r="F80" s="3"/>
      <c r="G80" s="3"/>
      <c r="H80" s="3"/>
      <c r="I80" s="3"/>
      <c r="J80" s="3"/>
      <c r="K80" s="3"/>
      <c r="L80" s="3"/>
      <c r="M80" s="3"/>
      <c r="N80" s="3"/>
      <c r="O80" s="3"/>
    </row>
    <row r="81" spans="1:20" ht="9.75" customHeight="1"/>
    <row r="82" spans="1:20" ht="17.399999999999999">
      <c r="A82" s="93" t="s">
        <v>0</v>
      </c>
      <c r="B82" s="93"/>
      <c r="C82" s="93"/>
      <c r="D82" s="93"/>
      <c r="E82" s="93"/>
      <c r="F82" s="93"/>
      <c r="G82" s="93"/>
      <c r="H82" s="93"/>
      <c r="I82" s="93"/>
      <c r="J82" s="93"/>
      <c r="K82" s="93"/>
      <c r="L82" s="93"/>
      <c r="M82" s="93"/>
      <c r="N82" s="93"/>
      <c r="O82" s="93"/>
    </row>
    <row r="83" spans="1:20" ht="10.5" customHeight="1" thickBot="1">
      <c r="A83" s="3"/>
      <c r="B83" s="3"/>
      <c r="C83" s="3"/>
      <c r="D83" s="3"/>
      <c r="E83" s="3"/>
      <c r="F83" s="3"/>
      <c r="G83" s="3"/>
      <c r="H83" s="3"/>
      <c r="I83" s="3"/>
      <c r="J83" s="3"/>
      <c r="K83" s="3"/>
      <c r="L83" s="3"/>
      <c r="M83" s="3"/>
      <c r="N83" s="3"/>
      <c r="O83" s="3"/>
    </row>
    <row r="84" spans="1:20" ht="9.75" customHeight="1"/>
    <row r="85" spans="1:20" ht="16.8">
      <c r="A85" s="23" t="s">
        <v>27</v>
      </c>
      <c r="B85" s="23" t="s">
        <v>28</v>
      </c>
    </row>
    <row r="86" spans="1:20">
      <c r="A86" s="46"/>
    </row>
    <row r="87" spans="1:20" ht="15" customHeight="1">
      <c r="A87" s="47" t="s">
        <v>29</v>
      </c>
      <c r="B87" s="89" t="s">
        <v>87</v>
      </c>
      <c r="C87" s="89"/>
      <c r="D87" s="89"/>
      <c r="I87" s="89" t="s">
        <v>88</v>
      </c>
      <c r="J87" s="89"/>
      <c r="K87" s="89"/>
      <c r="L87" s="89"/>
      <c r="M87" s="89"/>
      <c r="N87" s="89"/>
      <c r="O87" s="89"/>
    </row>
    <row r="88" spans="1:20" ht="15" customHeight="1">
      <c r="A88" s="46"/>
      <c r="B88" s="89"/>
      <c r="C88" s="89"/>
      <c r="D88" s="89"/>
      <c r="I88" s="89"/>
      <c r="J88" s="89"/>
      <c r="K88" s="89"/>
      <c r="L88" s="89"/>
      <c r="M88" s="89"/>
      <c r="N88" s="89"/>
      <c r="O88" s="89"/>
    </row>
    <row r="89" spans="1:20" ht="15" customHeight="1">
      <c r="A89" s="46"/>
      <c r="B89" s="89"/>
      <c r="C89" s="89"/>
      <c r="D89" s="89"/>
      <c r="E89" s="28"/>
      <c r="F89" s="28"/>
      <c r="G89" s="28"/>
      <c r="H89" s="28"/>
      <c r="I89" s="89"/>
      <c r="J89" s="89"/>
      <c r="K89" s="89"/>
      <c r="L89" s="89"/>
      <c r="M89" s="89"/>
      <c r="N89" s="89"/>
      <c r="O89" s="89"/>
    </row>
    <row r="90" spans="1:20" ht="19.5" customHeight="1">
      <c r="A90" s="46"/>
      <c r="B90" s="89"/>
      <c r="C90" s="89"/>
      <c r="D90" s="89"/>
      <c r="E90" s="28"/>
      <c r="F90" s="48">
        <f>I75</f>
        <v>0</v>
      </c>
      <c r="G90" s="28" t="s">
        <v>31</v>
      </c>
      <c r="H90" s="28"/>
      <c r="I90" s="89"/>
      <c r="J90" s="89"/>
      <c r="K90" s="89"/>
      <c r="L90" s="89"/>
      <c r="M90" s="89"/>
      <c r="N90" s="89"/>
      <c r="O90" s="89"/>
    </row>
    <row r="91" spans="1:20" ht="13.8">
      <c r="A91" s="46"/>
      <c r="H91" s="28"/>
      <c r="I91" s="5"/>
      <c r="J91" s="5"/>
      <c r="K91" s="5"/>
      <c r="L91" s="5"/>
      <c r="M91" s="5"/>
      <c r="R91" s="95"/>
      <c r="S91" s="95"/>
      <c r="T91" s="95"/>
    </row>
    <row r="92" spans="1:20" ht="15" customHeight="1">
      <c r="A92" s="47" t="s">
        <v>30</v>
      </c>
      <c r="B92" s="88" t="s">
        <v>89</v>
      </c>
      <c r="C92" s="88"/>
      <c r="D92" s="88"/>
      <c r="F92" s="39"/>
      <c r="I92" s="89" t="s">
        <v>90</v>
      </c>
      <c r="J92" s="89"/>
      <c r="K92" s="89"/>
      <c r="L92" s="89"/>
      <c r="M92" s="89"/>
      <c r="N92" s="89"/>
      <c r="O92" s="89"/>
    </row>
    <row r="93" spans="1:20" ht="15" customHeight="1">
      <c r="A93" s="20"/>
      <c r="B93" s="88"/>
      <c r="C93" s="88"/>
      <c r="D93" s="88"/>
      <c r="F93" s="39"/>
      <c r="I93" s="89"/>
      <c r="J93" s="89"/>
      <c r="K93" s="89"/>
      <c r="L93" s="89"/>
      <c r="M93" s="89"/>
      <c r="N93" s="89"/>
      <c r="O93" s="89"/>
    </row>
    <row r="94" spans="1:20" ht="17.25" customHeight="1">
      <c r="A94" s="20"/>
      <c r="B94" s="88"/>
      <c r="C94" s="88"/>
      <c r="D94" s="88"/>
      <c r="F94" s="48">
        <f>K75</f>
        <v>0</v>
      </c>
      <c r="G94" s="28" t="s">
        <v>55</v>
      </c>
      <c r="I94" s="89"/>
      <c r="J94" s="89"/>
      <c r="K94" s="89"/>
      <c r="L94" s="89"/>
      <c r="M94" s="89"/>
      <c r="N94" s="89"/>
      <c r="O94" s="89"/>
    </row>
    <row r="95" spans="1:20" ht="13.8">
      <c r="A95" s="20"/>
      <c r="B95" s="20"/>
      <c r="F95" s="39"/>
      <c r="I95" s="5"/>
      <c r="J95" s="5"/>
      <c r="K95" s="5"/>
      <c r="L95" s="5"/>
      <c r="M95" s="5"/>
    </row>
    <row r="96" spans="1:20" ht="15" customHeight="1">
      <c r="A96" s="47" t="s">
        <v>60</v>
      </c>
      <c r="B96" s="88" t="s">
        <v>91</v>
      </c>
      <c r="C96" s="88"/>
      <c r="D96" s="88"/>
      <c r="F96" s="39"/>
      <c r="I96" s="89" t="s">
        <v>92</v>
      </c>
      <c r="J96" s="89"/>
      <c r="K96" s="89"/>
      <c r="L96" s="89"/>
      <c r="M96" s="89"/>
      <c r="N96" s="89"/>
      <c r="O96" s="89"/>
    </row>
    <row r="97" spans="1:15" ht="18" customHeight="1">
      <c r="A97" s="20"/>
      <c r="B97" s="88"/>
      <c r="C97" s="88"/>
      <c r="D97" s="88"/>
      <c r="F97" s="48">
        <f>M75</f>
        <v>0</v>
      </c>
      <c r="G97" s="28" t="s">
        <v>56</v>
      </c>
      <c r="H97" s="28"/>
      <c r="I97" s="89"/>
      <c r="J97" s="89"/>
      <c r="K97" s="89"/>
      <c r="L97" s="89"/>
      <c r="M97" s="89"/>
      <c r="N97" s="89"/>
      <c r="O97" s="89"/>
    </row>
    <row r="98" spans="1:15">
      <c r="A98" s="20"/>
      <c r="B98" s="20"/>
      <c r="F98" s="39"/>
    </row>
    <row r="99" spans="1:15">
      <c r="A99" s="20"/>
      <c r="B99" s="20"/>
      <c r="F99" s="39"/>
    </row>
    <row r="100" spans="1:15" ht="16.2" thickBot="1">
      <c r="F100" s="49">
        <f>SUM(F87:F99)</f>
        <v>0</v>
      </c>
    </row>
    <row r="101" spans="1:15" ht="14.4" thickTop="1">
      <c r="F101" s="50" t="s">
        <v>61</v>
      </c>
    </row>
    <row r="102" spans="1:15" ht="13.8" thickBot="1">
      <c r="A102" s="3"/>
      <c r="B102" s="3"/>
      <c r="C102" s="3"/>
      <c r="D102" s="3"/>
      <c r="E102" s="3"/>
      <c r="F102" s="3"/>
      <c r="G102" s="3"/>
      <c r="H102" s="3"/>
      <c r="I102" s="3"/>
      <c r="J102" s="3"/>
      <c r="K102" s="3"/>
      <c r="L102" s="3"/>
      <c r="M102" s="3"/>
      <c r="N102" s="3"/>
      <c r="O102" s="3"/>
    </row>
    <row r="103" spans="1:15" ht="9" customHeight="1">
      <c r="A103" s="51"/>
      <c r="B103" s="51"/>
      <c r="C103" s="51"/>
      <c r="D103" s="51"/>
      <c r="E103" s="51"/>
      <c r="F103" s="51"/>
      <c r="G103" s="51"/>
      <c r="H103" s="51"/>
      <c r="I103" s="51"/>
      <c r="J103" s="51"/>
      <c r="K103" s="51"/>
      <c r="L103" s="51"/>
      <c r="M103" s="51"/>
      <c r="N103" s="51"/>
      <c r="O103" s="51"/>
    </row>
    <row r="104" spans="1:15" s="20" customFormat="1" ht="15.6">
      <c r="A104" s="52" t="s">
        <v>32</v>
      </c>
      <c r="B104" s="52" t="s">
        <v>33</v>
      </c>
    </row>
    <row r="105" spans="1:15" s="20" customFormat="1"/>
    <row r="106" spans="1:15" s="20" customFormat="1" ht="16.2">
      <c r="A106" s="53" t="s">
        <v>80</v>
      </c>
      <c r="B106" s="11"/>
    </row>
    <row r="107" spans="1:15" s="20" customFormat="1" ht="12" customHeight="1">
      <c r="A107" s="53"/>
    </row>
    <row r="108" spans="1:15" s="20" customFormat="1" ht="13.8">
      <c r="B108" s="54" t="s">
        <v>34</v>
      </c>
      <c r="C108" s="55"/>
      <c r="D108" s="54" t="s">
        <v>35</v>
      </c>
      <c r="E108" s="55"/>
      <c r="F108" s="55"/>
      <c r="G108" s="55"/>
      <c r="H108" s="55"/>
      <c r="I108" s="54" t="s">
        <v>36</v>
      </c>
      <c r="J108" s="55"/>
      <c r="K108" s="54" t="s">
        <v>37</v>
      </c>
      <c r="L108" s="55"/>
      <c r="M108" s="54" t="s">
        <v>38</v>
      </c>
      <c r="N108" s="55"/>
      <c r="O108" s="54" t="s">
        <v>39</v>
      </c>
    </row>
    <row r="109" spans="1:15" ht="21" customHeight="1">
      <c r="B109" s="32"/>
      <c r="D109" s="32"/>
      <c r="I109" s="32"/>
      <c r="K109" s="35"/>
      <c r="M109" s="32"/>
      <c r="O109" s="32"/>
    </row>
    <row r="110" spans="1:15" ht="21" customHeight="1">
      <c r="B110" s="32"/>
      <c r="D110" s="32"/>
      <c r="I110" s="32"/>
      <c r="K110" s="35"/>
      <c r="M110" s="32"/>
      <c r="O110" s="32"/>
    </row>
    <row r="111" spans="1:15" ht="21" customHeight="1">
      <c r="B111" s="56"/>
      <c r="D111" s="56"/>
      <c r="I111" s="56"/>
      <c r="K111" s="57"/>
      <c r="M111" s="56"/>
      <c r="O111" s="56"/>
    </row>
    <row r="112" spans="1:15" ht="21" customHeight="1">
      <c r="B112" s="56"/>
      <c r="D112" s="56"/>
      <c r="I112" s="56"/>
      <c r="K112" s="57"/>
      <c r="M112" s="56"/>
      <c r="O112" s="56"/>
    </row>
    <row r="113" spans="1:15" ht="21" customHeight="1">
      <c r="B113" s="56"/>
      <c r="D113" s="56"/>
      <c r="I113" s="58"/>
      <c r="K113" s="37"/>
      <c r="M113" s="56"/>
      <c r="O113" s="56"/>
    </row>
    <row r="114" spans="1:15" ht="13.8" thickBot="1">
      <c r="K114" s="59">
        <f>SUM(K109:K113)</f>
        <v>0</v>
      </c>
    </row>
    <row r="115" spans="1:15" ht="16.2" thickTop="1">
      <c r="K115" s="26" t="s">
        <v>40</v>
      </c>
    </row>
    <row r="117" spans="1:15" s="20" customFormat="1" ht="16.2">
      <c r="A117" s="60" t="s">
        <v>81</v>
      </c>
      <c r="B117" s="11"/>
    </row>
    <row r="118" spans="1:15" s="20" customFormat="1" ht="12" customHeight="1">
      <c r="A118" s="60"/>
    </row>
    <row r="119" spans="1:15" s="20" customFormat="1" ht="13.8">
      <c r="B119" s="54" t="s">
        <v>34</v>
      </c>
      <c r="C119" s="55"/>
      <c r="D119" s="54" t="s">
        <v>35</v>
      </c>
      <c r="E119" s="55"/>
      <c r="F119" s="55"/>
      <c r="G119" s="55"/>
      <c r="H119" s="55"/>
      <c r="I119" s="54" t="s">
        <v>36</v>
      </c>
      <c r="J119" s="55"/>
      <c r="K119" s="54" t="s">
        <v>37</v>
      </c>
      <c r="L119" s="55"/>
      <c r="M119" s="54" t="s">
        <v>38</v>
      </c>
      <c r="N119" s="55"/>
      <c r="O119" s="54" t="s">
        <v>39</v>
      </c>
    </row>
    <row r="120" spans="1:15" ht="21" customHeight="1">
      <c r="B120" s="56"/>
      <c r="D120" s="56"/>
      <c r="I120" s="56"/>
      <c r="K120" s="57"/>
      <c r="M120" s="56"/>
      <c r="O120" s="56"/>
    </row>
    <row r="121" spans="1:15" ht="21" customHeight="1">
      <c r="B121" s="56"/>
      <c r="D121" s="56"/>
      <c r="I121" s="56"/>
      <c r="K121" s="57"/>
      <c r="M121" s="56"/>
      <c r="O121" s="56"/>
    </row>
    <row r="122" spans="1:15" ht="21" customHeight="1">
      <c r="B122" s="56"/>
      <c r="D122" s="56"/>
      <c r="I122" s="58"/>
      <c r="K122" s="37"/>
      <c r="M122" s="56"/>
      <c r="O122" s="56"/>
    </row>
    <row r="123" spans="1:15" ht="13.8" thickBot="1">
      <c r="K123" s="61">
        <f>SUM(K120:K122)</f>
        <v>0</v>
      </c>
    </row>
    <row r="124" spans="1:15" ht="16.2" thickTop="1">
      <c r="K124" s="26" t="s">
        <v>59</v>
      </c>
    </row>
    <row r="125" spans="1:15">
      <c r="K125" s="25"/>
    </row>
    <row r="126" spans="1:15" s="20" customFormat="1" ht="15.6">
      <c r="A126" s="60" t="s">
        <v>63</v>
      </c>
      <c r="B126" s="53"/>
    </row>
    <row r="127" spans="1:15" s="20" customFormat="1" ht="12" customHeight="1">
      <c r="A127" s="60"/>
    </row>
    <row r="128" spans="1:15" s="20" customFormat="1" ht="13.8">
      <c r="B128" s="54" t="s">
        <v>34</v>
      </c>
      <c r="C128" s="55"/>
      <c r="D128" s="54" t="s">
        <v>35</v>
      </c>
      <c r="E128" s="55"/>
      <c r="F128" s="55"/>
      <c r="G128" s="55"/>
      <c r="H128" s="55"/>
      <c r="I128" s="54" t="s">
        <v>36</v>
      </c>
      <c r="J128" s="55"/>
      <c r="K128" s="54" t="s">
        <v>37</v>
      </c>
      <c r="L128" s="55"/>
      <c r="M128" s="54" t="s">
        <v>38</v>
      </c>
      <c r="N128" s="55"/>
      <c r="O128" s="54" t="s">
        <v>39</v>
      </c>
    </row>
    <row r="129" spans="1:15" ht="21" customHeight="1">
      <c r="B129" s="56"/>
      <c r="D129" s="56"/>
      <c r="I129" s="56"/>
      <c r="K129" s="57"/>
      <c r="M129" s="56"/>
      <c r="O129" s="56"/>
    </row>
    <row r="130" spans="1:15" ht="21" customHeight="1">
      <c r="B130" s="56"/>
      <c r="D130" s="56"/>
      <c r="I130" s="56"/>
      <c r="K130" s="57"/>
      <c r="M130" s="56"/>
      <c r="O130" s="56"/>
    </row>
    <row r="131" spans="1:15" ht="21" customHeight="1">
      <c r="B131" s="56"/>
      <c r="D131" s="56"/>
      <c r="I131" s="58"/>
      <c r="K131" s="37"/>
      <c r="M131" s="56"/>
      <c r="O131" s="56"/>
    </row>
    <row r="132" spans="1:15" ht="13.8" thickBot="1">
      <c r="K132" s="59">
        <f>SUM(K129:K131)</f>
        <v>0</v>
      </c>
    </row>
    <row r="133" spans="1:15" ht="16.2" thickTop="1">
      <c r="K133" s="26" t="s">
        <v>62</v>
      </c>
    </row>
    <row r="134" spans="1:15" ht="13.8" thickBot="1">
      <c r="A134" s="3"/>
      <c r="B134" s="3"/>
      <c r="C134" s="3"/>
      <c r="D134" s="3"/>
      <c r="E134" s="3"/>
      <c r="F134" s="3"/>
      <c r="G134" s="3"/>
      <c r="H134" s="3"/>
      <c r="I134" s="3"/>
      <c r="J134" s="3"/>
      <c r="K134" s="3"/>
      <c r="L134" s="3"/>
      <c r="M134" s="3"/>
      <c r="N134" s="3"/>
      <c r="O134" s="3"/>
    </row>
    <row r="135" spans="1:15" ht="15.6">
      <c r="A135" s="51"/>
      <c r="B135" s="51"/>
      <c r="C135" s="51"/>
      <c r="D135" s="51"/>
      <c r="E135" s="51"/>
      <c r="F135" s="51"/>
      <c r="G135" s="51"/>
      <c r="H135" s="51"/>
      <c r="I135" s="51"/>
      <c r="J135" s="51"/>
      <c r="K135" s="51"/>
      <c r="L135" s="51"/>
      <c r="M135" s="51"/>
      <c r="N135" s="51"/>
      <c r="O135" s="51"/>
    </row>
    <row r="136" spans="1:15" ht="15.6">
      <c r="A136" s="62" t="s">
        <v>76</v>
      </c>
      <c r="B136" s="63" t="s">
        <v>77</v>
      </c>
      <c r="C136" s="62"/>
      <c r="D136" s="62"/>
      <c r="E136" s="62"/>
      <c r="F136" s="62"/>
      <c r="G136" s="62"/>
      <c r="H136" s="62"/>
      <c r="I136" s="62"/>
      <c r="J136" s="62"/>
      <c r="K136" s="62"/>
      <c r="L136" s="62"/>
      <c r="M136" s="62"/>
      <c r="N136" s="63"/>
      <c r="O136" s="63"/>
    </row>
    <row r="137" spans="1:15" ht="7.5" customHeight="1">
      <c r="K137" s="25"/>
      <c r="N137" s="64"/>
      <c r="O137" s="64"/>
    </row>
    <row r="138" spans="1:15" ht="15.6">
      <c r="A138" s="60" t="s">
        <v>78</v>
      </c>
      <c r="B138" s="53"/>
      <c r="K138" s="25"/>
      <c r="L138" s="17"/>
      <c r="M138" s="64" t="s">
        <v>74</v>
      </c>
      <c r="N138" s="65"/>
      <c r="O138" s="64" t="s">
        <v>75</v>
      </c>
    </row>
    <row r="139" spans="1:15" ht="7.5" customHeight="1">
      <c r="A139" s="60"/>
      <c r="B139" s="66"/>
      <c r="K139" s="25"/>
    </row>
    <row r="140" spans="1:15" ht="15.6">
      <c r="A140" s="60"/>
      <c r="B140" s="5" t="s">
        <v>79</v>
      </c>
      <c r="K140" s="25"/>
    </row>
    <row r="141" spans="1:15" ht="15.6">
      <c r="A141" s="60"/>
      <c r="B141" s="90"/>
      <c r="C141" s="90"/>
      <c r="D141" s="90"/>
      <c r="E141" s="90"/>
      <c r="F141" s="90"/>
      <c r="G141" s="90"/>
      <c r="H141" s="90"/>
      <c r="I141" s="90"/>
      <c r="J141" s="90"/>
      <c r="K141" s="90"/>
      <c r="L141" s="90"/>
      <c r="M141" s="90"/>
      <c r="N141" s="90"/>
      <c r="O141" s="90"/>
    </row>
    <row r="142" spans="1:15" ht="15.6">
      <c r="A142" s="60"/>
      <c r="B142" s="68"/>
      <c r="K142" s="9"/>
    </row>
    <row r="143" spans="1:15">
      <c r="B143" s="91"/>
      <c r="C143" s="91"/>
      <c r="D143" s="91"/>
      <c r="E143" s="91"/>
      <c r="F143" s="91"/>
      <c r="G143" s="91"/>
      <c r="H143" s="91"/>
      <c r="I143" s="91"/>
      <c r="J143" s="91"/>
      <c r="K143" s="91"/>
      <c r="L143" s="91"/>
      <c r="M143" s="91"/>
      <c r="N143" s="91"/>
      <c r="O143" s="91"/>
    </row>
    <row r="144" spans="1:15">
      <c r="B144" s="42"/>
      <c r="C144" s="42"/>
      <c r="D144" s="42"/>
      <c r="E144" s="42"/>
      <c r="F144" s="42"/>
      <c r="G144" s="42"/>
      <c r="H144" s="42"/>
      <c r="I144" s="42"/>
      <c r="J144" s="42"/>
      <c r="K144" s="42"/>
      <c r="L144" s="42"/>
      <c r="M144" s="42"/>
      <c r="N144" s="42"/>
      <c r="O144" s="42"/>
    </row>
    <row r="145" spans="1:15" ht="13.8" thickBot="1">
      <c r="A145" s="3"/>
      <c r="B145" s="3"/>
      <c r="C145" s="3"/>
      <c r="D145" s="3"/>
      <c r="E145" s="3"/>
      <c r="F145" s="3"/>
      <c r="G145" s="3"/>
      <c r="H145" s="3"/>
      <c r="I145" s="3"/>
      <c r="J145" s="3"/>
      <c r="K145" s="3"/>
      <c r="L145" s="3"/>
      <c r="M145" s="3"/>
      <c r="N145" s="3"/>
      <c r="O145" s="3"/>
    </row>
    <row r="146" spans="1:15" ht="12.75" customHeight="1">
      <c r="A146" s="67" t="s">
        <v>41</v>
      </c>
      <c r="B146" s="20"/>
    </row>
    <row r="147" spans="1:15" ht="15" customHeight="1"/>
    <row r="148" spans="1:15">
      <c r="A148" s="10"/>
      <c r="B148" s="10"/>
      <c r="C148" s="10"/>
      <c r="D148" s="10"/>
      <c r="I148" s="10"/>
    </row>
    <row r="149" spans="1:15" ht="13.8">
      <c r="A149" s="30" t="s">
        <v>42</v>
      </c>
      <c r="B149" s="16"/>
      <c r="I149" s="30" t="s">
        <v>43</v>
      </c>
    </row>
    <row r="150" spans="1:15" ht="18.899999999999999" customHeight="1">
      <c r="A150" s="10"/>
      <c r="B150" s="10"/>
      <c r="C150" s="10"/>
      <c r="D150" s="10"/>
    </row>
    <row r="151" spans="1:15" ht="13.8">
      <c r="A151" s="30" t="s">
        <v>44</v>
      </c>
      <c r="B151" s="16"/>
    </row>
    <row r="152" spans="1:15" ht="18.899999999999999" customHeight="1">
      <c r="A152" s="10"/>
      <c r="B152" s="10"/>
    </row>
    <row r="153" spans="1:15" ht="13.8">
      <c r="A153" s="30" t="s">
        <v>45</v>
      </c>
      <c r="B153" s="16"/>
    </row>
  </sheetData>
  <sheetProtection algorithmName="SHA-512" hashValue="c/VbG4q9e+QEIowwyShaq1bZK6j52bHTw9xDFl4n2tHhZfV9DLFGMI/DKC4N7VZVa3IrjDT0LsaRE9kELGFuqw==" saltValue="S54euRXdbPqQS2BQ3sTPPw==" spinCount="100000" sheet="1" formatCells="0" insertRows="0" sort="0" autoFilter="0" pivotTables="0"/>
  <mergeCells count="18">
    <mergeCell ref="A3:Q4"/>
    <mergeCell ref="R91:T91"/>
    <mergeCell ref="B92:D94"/>
    <mergeCell ref="I92:O94"/>
    <mergeCell ref="A8:O8"/>
    <mergeCell ref="A13:Q13"/>
    <mergeCell ref="B19:Q19"/>
    <mergeCell ref="B22:Q22"/>
    <mergeCell ref="A32:O32"/>
    <mergeCell ref="A50:P50"/>
    <mergeCell ref="B96:D97"/>
    <mergeCell ref="I96:O97"/>
    <mergeCell ref="B141:O141"/>
    <mergeCell ref="B143:O143"/>
    <mergeCell ref="I55:M55"/>
    <mergeCell ref="A82:O82"/>
    <mergeCell ref="B87:D90"/>
    <mergeCell ref="I87:O90"/>
  </mergeCells>
  <pageMargins left="0.5" right="0" top="1.1299999999999999" bottom="0.75" header="0.3" footer="0.3"/>
  <pageSetup scale="56" fitToHeight="3" orientation="portrait" r:id="rId1"/>
  <headerFooter>
    <oddHeader>&amp;L&amp;"Arial,Bold"&amp;12&amp;G&amp;C&amp;"Arial,Bold"&amp;12
&amp;R&amp;"Times New Roman,Bold"&amp;12 &amp;K870E002024 ACFR Information</oddHeader>
    <oddFooter>&amp;L&amp;"Times New Roman,Italic"&amp;9Page &amp;P of &amp;N
&amp;Z&amp;F &amp;A&amp;R&amp;"Times New Roman,Italic"&amp;9&amp;D &amp;T</oddFooter>
  </headerFooter>
  <rowBreaks count="2" manualBreakCount="2">
    <brk id="30" max="16383" man="1"/>
    <brk id="80" max="16383" man="1"/>
  </rowBreaks>
  <customProperties>
    <customPr name="WORKBKFUNCTIONCACHE"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C31A-A156-463B-AEBB-1CB3F1F63BFF}">
  <sheetPr>
    <tabColor rgb="FFFFC000"/>
    <pageSetUpPr fitToPage="1"/>
  </sheetPr>
  <dimension ref="A1:M33"/>
  <sheetViews>
    <sheetView showGridLines="0" zoomScale="120" zoomScaleNormal="120" workbookViewId="0">
      <selection activeCell="A5" sqref="A5"/>
    </sheetView>
  </sheetViews>
  <sheetFormatPr defaultColWidth="9.109375" defaultRowHeight="15.6"/>
  <cols>
    <col min="1" max="1" width="15.5546875" style="81" customWidth="1"/>
    <col min="2" max="2" width="5" style="84" customWidth="1"/>
    <col min="3" max="3" width="4.109375" style="75" customWidth="1"/>
    <col min="4" max="4" width="2.6640625" style="11" customWidth="1"/>
    <col min="5" max="5" width="2.88671875" style="11" customWidth="1"/>
    <col min="6" max="6" width="13.33203125" style="11" customWidth="1"/>
    <col min="7" max="7" width="18.88671875" style="11" customWidth="1"/>
    <col min="8" max="12" width="11.6640625" style="11" customWidth="1"/>
    <col min="13" max="13" width="8.33203125" style="11" customWidth="1"/>
    <col min="14" max="14" width="1.33203125" style="11" customWidth="1"/>
    <col min="15" max="16384" width="9.109375" style="11"/>
  </cols>
  <sheetData>
    <row r="1" spans="1:13" ht="30.75" customHeight="1">
      <c r="A1" s="69"/>
      <c r="B1" s="70"/>
      <c r="C1" s="71"/>
      <c r="D1" s="71"/>
      <c r="E1" s="71"/>
      <c r="F1" s="71"/>
      <c r="G1" s="72"/>
      <c r="H1" s="71"/>
      <c r="I1" s="71"/>
      <c r="J1" s="71"/>
      <c r="K1" s="71"/>
      <c r="L1" s="71"/>
      <c r="M1" s="71"/>
    </row>
    <row r="2" spans="1:13">
      <c r="A2" s="98" t="s">
        <v>97</v>
      </c>
      <c r="B2" s="98"/>
      <c r="C2" s="98"/>
      <c r="D2" s="98"/>
      <c r="E2" s="98"/>
      <c r="F2" s="98"/>
      <c r="G2" s="98"/>
      <c r="H2" s="98"/>
      <c r="I2" s="98"/>
    </row>
    <row r="3" spans="1:13">
      <c r="A3" s="98" t="s">
        <v>95</v>
      </c>
      <c r="B3" s="98"/>
      <c r="C3" s="98"/>
      <c r="D3" s="98"/>
      <c r="E3" s="98"/>
      <c r="F3" s="98"/>
      <c r="G3" s="98"/>
      <c r="H3" s="98"/>
      <c r="I3" s="98"/>
    </row>
    <row r="4" spans="1:13">
      <c r="A4" s="98" t="s">
        <v>98</v>
      </c>
      <c r="B4" s="98"/>
      <c r="C4" s="98"/>
      <c r="D4" s="98"/>
      <c r="E4" s="98"/>
      <c r="F4" s="98"/>
      <c r="G4" s="98"/>
      <c r="H4" s="98"/>
      <c r="I4" s="98"/>
    </row>
    <row r="5" spans="1:13">
      <c r="A5" s="73" t="s">
        <v>96</v>
      </c>
      <c r="B5" s="74"/>
    </row>
    <row r="6" spans="1:13">
      <c r="A6" s="76"/>
      <c r="B6" s="74"/>
      <c r="C6" s="99"/>
      <c r="D6" s="99"/>
      <c r="E6" s="99"/>
      <c r="F6" s="99"/>
      <c r="G6" s="99"/>
      <c r="H6" s="99"/>
      <c r="I6" s="99"/>
      <c r="J6" s="99"/>
      <c r="K6" s="99"/>
      <c r="L6" s="99"/>
      <c r="M6" s="99"/>
    </row>
    <row r="7" spans="1:13">
      <c r="A7" s="76"/>
      <c r="B7" s="77"/>
      <c r="C7" s="77"/>
      <c r="D7" s="75"/>
    </row>
    <row r="9" spans="1:13">
      <c r="A9" s="78"/>
      <c r="B9" s="79"/>
      <c r="C9" s="80"/>
      <c r="D9" s="80"/>
      <c r="E9" s="80"/>
      <c r="F9" s="80"/>
      <c r="G9" s="80"/>
      <c r="H9" s="80"/>
      <c r="I9" s="80"/>
      <c r="J9" s="80"/>
      <c r="K9" s="80"/>
      <c r="L9" s="80"/>
      <c r="M9" s="80"/>
    </row>
    <row r="10" spans="1:13">
      <c r="B10" s="82"/>
    </row>
    <row r="11" spans="1:13">
      <c r="B11" s="82"/>
      <c r="C11" s="97"/>
      <c r="D11" s="97"/>
      <c r="E11" s="97"/>
      <c r="F11" s="97"/>
      <c r="G11" s="97"/>
      <c r="H11" s="97"/>
      <c r="I11" s="97"/>
      <c r="J11" s="97"/>
      <c r="K11" s="97"/>
      <c r="L11" s="97"/>
    </row>
    <row r="12" spans="1:13">
      <c r="B12" s="82"/>
      <c r="C12" s="97"/>
      <c r="D12" s="97"/>
      <c r="E12" s="97"/>
      <c r="F12" s="97"/>
      <c r="G12" s="97"/>
      <c r="H12" s="97"/>
      <c r="I12" s="97"/>
      <c r="J12" s="97"/>
      <c r="K12" s="97"/>
      <c r="L12" s="97"/>
    </row>
    <row r="13" spans="1:13">
      <c r="B13" s="82"/>
      <c r="C13" s="97"/>
      <c r="D13" s="97"/>
      <c r="E13" s="97"/>
      <c r="F13" s="97"/>
      <c r="G13" s="97"/>
      <c r="H13" s="97"/>
      <c r="I13" s="97"/>
      <c r="J13" s="97"/>
      <c r="K13" s="97"/>
      <c r="L13" s="97"/>
    </row>
    <row r="14" spans="1:13">
      <c r="B14" s="82"/>
    </row>
    <row r="15" spans="1:13">
      <c r="B15" s="79"/>
      <c r="C15" s="80"/>
      <c r="D15" s="80"/>
      <c r="E15" s="80"/>
      <c r="F15" s="80"/>
      <c r="G15" s="80"/>
      <c r="H15" s="80"/>
      <c r="I15" s="80"/>
      <c r="J15" s="80"/>
      <c r="K15" s="80"/>
      <c r="L15" s="80"/>
      <c r="M15" s="80"/>
    </row>
    <row r="16" spans="1:13">
      <c r="B16" s="83"/>
      <c r="C16" s="80"/>
      <c r="D16" s="80"/>
      <c r="E16" s="80"/>
      <c r="F16" s="80"/>
      <c r="G16" s="80"/>
      <c r="H16" s="80"/>
      <c r="I16" s="80"/>
      <c r="J16" s="80"/>
      <c r="K16" s="80"/>
      <c r="L16" s="80"/>
      <c r="M16" s="80"/>
    </row>
    <row r="17" spans="1:13">
      <c r="B17" s="83"/>
      <c r="C17" s="80"/>
      <c r="D17" s="80"/>
      <c r="E17" s="80"/>
      <c r="F17" s="80"/>
      <c r="G17" s="80"/>
      <c r="H17" s="80"/>
      <c r="I17" s="80"/>
      <c r="J17" s="80"/>
      <c r="K17" s="80"/>
      <c r="L17" s="80"/>
      <c r="M17" s="80"/>
    </row>
    <row r="18" spans="1:13">
      <c r="A18" s="78"/>
      <c r="B18" s="79"/>
      <c r="C18" s="80"/>
      <c r="D18" s="80"/>
      <c r="E18" s="80"/>
      <c r="F18" s="80"/>
      <c r="G18" s="80"/>
      <c r="H18" s="80"/>
      <c r="I18" s="80"/>
      <c r="J18" s="80"/>
      <c r="K18" s="80"/>
      <c r="L18" s="80"/>
      <c r="M18" s="80"/>
    </row>
    <row r="19" spans="1:13">
      <c r="C19" s="11"/>
      <c r="D19" s="82"/>
    </row>
    <row r="20" spans="1:13">
      <c r="C20" s="11"/>
      <c r="D20" s="82"/>
    </row>
    <row r="21" spans="1:13">
      <c r="C21" s="11"/>
      <c r="D21" s="82"/>
    </row>
    <row r="25" spans="1:13">
      <c r="A25" s="78"/>
      <c r="B25" s="79"/>
      <c r="C25" s="80"/>
      <c r="D25" s="80"/>
      <c r="E25" s="80"/>
      <c r="F25" s="80"/>
      <c r="G25" s="80"/>
      <c r="H25" s="80"/>
      <c r="I25" s="80"/>
      <c r="J25" s="80"/>
      <c r="K25" s="80"/>
      <c r="L25" s="80"/>
      <c r="M25" s="80"/>
    </row>
    <row r="26" spans="1:13" ht="16.5" customHeight="1">
      <c r="A26" s="78"/>
      <c r="B26" s="82"/>
      <c r="C26" s="80"/>
      <c r="D26" s="80"/>
      <c r="E26" s="80"/>
      <c r="F26" s="80"/>
      <c r="G26" s="85"/>
      <c r="H26" s="85"/>
      <c r="I26" s="85"/>
      <c r="J26" s="85"/>
      <c r="K26" s="85"/>
      <c r="L26" s="85"/>
      <c r="M26" s="80"/>
    </row>
    <row r="27" spans="1:13">
      <c r="B27" s="86"/>
    </row>
    <row r="28" spans="1:13">
      <c r="B28" s="86"/>
    </row>
    <row r="29" spans="1:13">
      <c r="B29" s="86"/>
    </row>
    <row r="30" spans="1:13">
      <c r="A30" s="78"/>
      <c r="B30" s="87"/>
    </row>
    <row r="31" spans="1:13">
      <c r="B31" s="82"/>
    </row>
    <row r="32" spans="1:13">
      <c r="A32" s="78"/>
      <c r="B32" s="79"/>
      <c r="C32" s="80"/>
      <c r="D32" s="80"/>
      <c r="E32" s="80"/>
      <c r="F32" s="80"/>
      <c r="G32" s="80"/>
      <c r="H32" s="80"/>
      <c r="I32" s="80"/>
      <c r="J32" s="80"/>
      <c r="K32" s="80"/>
      <c r="L32" s="80"/>
      <c r="M32" s="80"/>
    </row>
    <row r="33" spans="2:2">
      <c r="B33" s="82"/>
    </row>
  </sheetData>
  <mergeCells count="7">
    <mergeCell ref="C13:L13"/>
    <mergeCell ref="A2:I2"/>
    <mergeCell ref="A3:I3"/>
    <mergeCell ref="A4:I4"/>
    <mergeCell ref="C6:M6"/>
    <mergeCell ref="C11:L11"/>
    <mergeCell ref="C12:L12"/>
  </mergeCells>
  <hyperlinks>
    <hyperlink ref="A5" r:id="rId1" xr:uid="{6C16AC80-BF76-4716-864C-6A0E3E773BE5}"/>
  </hyperlinks>
  <pageMargins left="0.35" right="0.45" top="1.1299999999999999" bottom="0.75" header="0.35" footer="0.25"/>
  <pageSetup scale="71" fitToHeight="4" orientation="portrait" r:id="rId2"/>
  <headerFooter>
    <oddHeader>&amp;L&amp;"Arial,Bold"&amp;12&amp;G&amp;C&amp;"Arial,Bold"&amp;12
&amp;R&amp;"Times New Roman,Bold"&amp;12 &amp;K870E002023 ACFR Information</oddHeader>
    <oddFooter>&amp;L&amp;"Times New Roman,Italic"&amp;9Page &amp;P of &amp;N
&amp;Z&amp;F &amp;A&amp;R&amp;"Times New Roman,Italic"&amp;9&amp;D &amp;T</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Props1.xml><?xml version="1.0" encoding="utf-8"?>
<ds:datastoreItem xmlns:ds="http://schemas.openxmlformats.org/officeDocument/2006/customXml" ds:itemID="{6480D788-F674-49A6-9990-FFB3A7FE7826}"/>
</file>

<file path=customXml/itemProps2.xml><?xml version="1.0" encoding="utf-8"?>
<ds:datastoreItem xmlns:ds="http://schemas.openxmlformats.org/officeDocument/2006/customXml" ds:itemID="{28D1A47F-0768-4ED8-80EE-AE60F4341AEF}">
  <ds:schemaRefs>
    <ds:schemaRef ds:uri="http://schemas.microsoft.com/sharepoint/v3/contenttype/forms"/>
  </ds:schemaRefs>
</ds:datastoreItem>
</file>

<file path=customXml/itemProps3.xml><?xml version="1.0" encoding="utf-8"?>
<ds:datastoreItem xmlns:ds="http://schemas.openxmlformats.org/officeDocument/2006/customXml" ds:itemID="{63B5B53D-D184-433E-979C-27CDC1742C1B}">
  <ds:schemaRefs>
    <ds:schemaRef ds:uri="http://schemas.microsoft.com/office/2006/metadata/properties"/>
    <ds:schemaRef ds:uri="http://schemas.microsoft.com/office/infopath/2007/PartnerControls"/>
    <ds:schemaRef ds:uri="007ad192-e014-4558-84ba-7fb8a68504d6"/>
    <ds:schemaRef ds:uri="cf54edaa-59c1-413d-8688-8c813521b403"/>
    <ds:schemaRef ds:uri="021c1d16-4104-4e89-abfd-86694bb84a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Inquiry to send to banks</vt:lpstr>
      <vt:lpstr>SDP Bank List </vt:lpstr>
      <vt:lpstr>'Inquiry to send to banks'!Print_Area</vt:lpstr>
      <vt:lpstr>'SDP Bank List '!Print_Area</vt:lpstr>
      <vt:lpstr>'SDP Bank List '!Print_Titles</vt:lpstr>
    </vt:vector>
  </TitlesOfParts>
  <Company>State Accounting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saotest</dc:creator>
  <cp:lastModifiedBy>Matano, Bogdana</cp:lastModifiedBy>
  <cp:lastPrinted>2024-07-25T12:15:07Z</cp:lastPrinted>
  <dcterms:created xsi:type="dcterms:W3CDTF">2009-03-05T19:11:46Z</dcterms:created>
  <dcterms:modified xsi:type="dcterms:W3CDTF">2024-07-25T12:15:16Z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ies>
</file>